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niras.sharepoint.com/sites/32403444/Shared Documents/General/07-Working area/Hydrografi/026-25SVFjulHydro/"/>
    </mc:Choice>
  </mc:AlternateContent>
  <xr:revisionPtr revIDLastSave="2" documentId="8_{79D20224-6361-4BCA-B0E6-F587CBA1110C}" xr6:coauthVersionLast="47" xr6:coauthVersionMax="47" xr10:uidLastSave="{476CDF1D-4747-46A2-9C39-FE6ACB85073E}"/>
  <bookViews>
    <workbookView xWindow="-110" yWindow="-110" windowWidth="19420" windowHeight="11500" xr2:uid="{00000000-000D-0000-FFFF-FFFF00000000}"/>
  </bookViews>
  <sheets>
    <sheet name="Falsterbo" sheetId="1" r:id="rId1"/>
    <sheet name="Abbekås" sheetId="2" r:id="rId2"/>
    <sheet name="växtplankton" sheetId="16" r:id="rId3"/>
  </sheets>
  <definedNames>
    <definedName name="gammal">#REF!</definedName>
    <definedName name="gammalny">#REF!</definedName>
    <definedName name="ljus">#REF!</definedName>
    <definedName name="ljusgammal">#REF!</definedName>
    <definedName name="ljusny">#REF!</definedName>
    <definedName name="ljusnyl">#REF!</definedName>
    <definedName name="ljusnyny">#REF!</definedName>
    <definedName name="ljusnynyny">#REF!</definedName>
    <definedName name="mörk">#REF!</definedName>
    <definedName name="planktonbas">#REF!</definedName>
    <definedName name="_xlnm.Print_Area" localSheetId="1">Abbekås!$A$1:$U$15</definedName>
    <definedName name="_xlnm.Print_Area" localSheetId="0">Falsterbo!$A$1:$U$15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<sst xmlns="http://schemas.openxmlformats.org/spreadsheetml/2006/main" count="1067" uniqueCount="137">
  <si>
    <t xml:space="preserve">Provtagningsprotokoll, hydrografi </t>
  </si>
  <si>
    <t>Laboratorium:</t>
  </si>
  <si>
    <t xml:space="preserve">Beställare: </t>
  </si>
  <si>
    <t xml:space="preserve">Provtagningsstation: </t>
  </si>
  <si>
    <t xml:space="preserve">Station </t>
  </si>
  <si>
    <t>Datum</t>
  </si>
  <si>
    <t>Provtagare</t>
  </si>
  <si>
    <t>Moln</t>
  </si>
  <si>
    <t>Vindhast</t>
  </si>
  <si>
    <t>Djup m</t>
  </si>
  <si>
    <t>Temperatur °C</t>
  </si>
  <si>
    <t>Syre ml/l</t>
  </si>
  <si>
    <t>Syremättn. %</t>
  </si>
  <si>
    <t>Siktdjup m</t>
  </si>
  <si>
    <t>Salthalt PSU</t>
  </si>
  <si>
    <t>Tot-P µM</t>
  </si>
  <si>
    <t>Tot-N µM</t>
  </si>
  <si>
    <t>Kl. a µg/l</t>
  </si>
  <si>
    <t>Syre botten, ml/l</t>
  </si>
  <si>
    <t>Fosfat µM</t>
  </si>
  <si>
    <t>DIN (dissolved inorganic nitrogen, NO2+NO3+NH4) µM</t>
  </si>
  <si>
    <t>Uppmätt vattendjup, m</t>
  </si>
  <si>
    <t>0</t>
  </si>
  <si>
    <t>Klorofyll, µg/l</t>
  </si>
  <si>
    <t>Projekt:</t>
  </si>
  <si>
    <t>Sydkustens Vattenvårdsförbund</t>
  </si>
  <si>
    <t>Falsterbo</t>
  </si>
  <si>
    <t>N55° 20,827</t>
  </si>
  <si>
    <t xml:space="preserve">E13° 01,128 </t>
  </si>
  <si>
    <t>Tidpunkt start</t>
  </si>
  <si>
    <t>Tidpunkt slut</t>
  </si>
  <si>
    <t>Vindriktn, dekagrader</t>
  </si>
  <si>
    <t>Strömhast. cm/s</t>
  </si>
  <si>
    <t>Strömrikt. dekagrader</t>
  </si>
  <si>
    <t>NH4-N µM</t>
  </si>
  <si>
    <r>
      <t>PO</t>
    </r>
    <r>
      <rPr>
        <vertAlign val="subscript"/>
        <sz val="10"/>
        <rFont val="MyriadPro-Regular"/>
      </rPr>
      <t>4</t>
    </r>
    <r>
      <rPr>
        <sz val="10"/>
        <rFont val="MyriadPro-Regular"/>
      </rPr>
      <t>-P µM</t>
    </r>
  </si>
  <si>
    <r>
      <t>SiO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-Si µM</t>
    </r>
  </si>
  <si>
    <r>
      <t>NO</t>
    </r>
    <r>
      <rPr>
        <vertAlign val="subscript"/>
        <sz val="10"/>
        <rFont val="MyriadPro-Regular"/>
      </rPr>
      <t>2</t>
    </r>
    <r>
      <rPr>
        <sz val="10"/>
        <rFont val="MyriadPro-Regular"/>
      </rPr>
      <t>-N µM</t>
    </r>
  </si>
  <si>
    <r>
      <t>NO</t>
    </r>
    <r>
      <rPr>
        <vertAlign val="subscript"/>
        <sz val="10"/>
        <rFont val="MyriadPro-Regular"/>
      </rPr>
      <t>3</t>
    </r>
    <r>
      <rPr>
        <sz val="10"/>
        <rFont val="MyriadPro-Regular"/>
      </rPr>
      <t>-N µM</t>
    </r>
  </si>
  <si>
    <t>Abbekås</t>
  </si>
  <si>
    <t>N55° 23,153</t>
  </si>
  <si>
    <t>E13° 38,582</t>
  </si>
  <si>
    <t>5</t>
  </si>
  <si>
    <t>2</t>
  </si>
  <si>
    <t>1</t>
  </si>
  <si>
    <t>Kisel µM</t>
  </si>
  <si>
    <t>nära riskgräns</t>
  </si>
  <si>
    <t>utstickande värde</t>
  </si>
  <si>
    <t>över riskgräns</t>
  </si>
  <si>
    <t>mycket utstickande värde</t>
  </si>
  <si>
    <t>Project_code</t>
  </si>
  <si>
    <t>Project_name</t>
  </si>
  <si>
    <t>Orderer</t>
  </si>
  <si>
    <t>Sample_date</t>
  </si>
  <si>
    <t>Sample_id</t>
  </si>
  <si>
    <t>Station_name</t>
  </si>
  <si>
    <t>Latitude</t>
  </si>
  <si>
    <t>Longitude</t>
  </si>
  <si>
    <t>Min_depth</t>
  </si>
  <si>
    <t>Max_depth</t>
  </si>
  <si>
    <t>Taxon_class</t>
  </si>
  <si>
    <t>Taxon_name</t>
  </si>
  <si>
    <t>Species_flag</t>
  </si>
  <si>
    <t>Cf</t>
  </si>
  <si>
    <t>Size_class</t>
  </si>
  <si>
    <t>Abundance_ind_l</t>
  </si>
  <si>
    <t>Biovolume_mm3_l</t>
  </si>
  <si>
    <t>Calculated_carbon_ugC_l</t>
  </si>
  <si>
    <t>Presence</t>
  </si>
  <si>
    <t>Trophic_type</t>
  </si>
  <si>
    <t>Potential_harmful</t>
  </si>
  <si>
    <t>Method_documentation</t>
  </si>
  <si>
    <t>Analysed_by</t>
  </si>
  <si>
    <t>Analysis_date</t>
  </si>
  <si>
    <t>Sampling_laboratory</t>
  </si>
  <si>
    <t>Analytical_laboratory</t>
  </si>
  <si>
    <t>SYD</t>
  </si>
  <si>
    <t>SYDVVF</t>
  </si>
  <si>
    <t>55.3471</t>
  </si>
  <si>
    <t>13.0188</t>
  </si>
  <si>
    <t>10</t>
  </si>
  <si>
    <t>Bacillariophyceae</t>
  </si>
  <si>
    <t>AU</t>
  </si>
  <si>
    <t>HC-C-C6</t>
  </si>
  <si>
    <t>Per Olsson</t>
  </si>
  <si>
    <t>3</t>
  </si>
  <si>
    <t>Cyanophyceae</t>
  </si>
  <si>
    <t>Y</t>
  </si>
  <si>
    <t>Dinophyceae</t>
  </si>
  <si>
    <t>Gymnodiniales</t>
  </si>
  <si>
    <t>HT</t>
  </si>
  <si>
    <t>Unicells classes incertae sedis</t>
  </si>
  <si>
    <t>Unicell</t>
  </si>
  <si>
    <t>Flagellates</t>
  </si>
  <si>
    <t>55</t>
  </si>
  <si>
    <t>55.3858</t>
  </si>
  <si>
    <t>13.643</t>
  </si>
  <si>
    <t>NIRAS Sweden</t>
  </si>
  <si>
    <t>Ciliophora</t>
  </si>
  <si>
    <t>sp.</t>
  </si>
  <si>
    <t>4</t>
  </si>
  <si>
    <t>MX</t>
  </si>
  <si>
    <t xml:space="preserve">Falsterbo </t>
  </si>
  <si>
    <t>Erik Isakson &amp; Anna Thomasdotter</t>
  </si>
  <si>
    <t>8</t>
  </si>
  <si>
    <t>Alexander Cammaroto &amp; Anna Thomasdotter</t>
  </si>
  <si>
    <t>Sample_time</t>
  </si>
  <si>
    <t>Sydkusten 32403444</t>
  </si>
  <si>
    <t>Skeletonema marinoi</t>
  </si>
  <si>
    <t>53</t>
  </si>
  <si>
    <t>NIRAS/SGS</t>
  </si>
  <si>
    <t>Alexander Cammaroto &amp; Erik Isakson</t>
  </si>
  <si>
    <t>&lt;0,07</t>
  </si>
  <si>
    <t>&lt;0,36</t>
  </si>
  <si>
    <t>Choanoflagellatea</t>
  </si>
  <si>
    <t>Chaetoceros castracanei</t>
  </si>
  <si>
    <t>Chrysophyceae</t>
  </si>
  <si>
    <t>Dinobryon</t>
  </si>
  <si>
    <t>Woronichinia</t>
  </si>
  <si>
    <t>Thecofilosea</t>
  </si>
  <si>
    <t>Ebria tripartita</t>
  </si>
  <si>
    <t>Ulvophyceae</t>
  </si>
  <si>
    <t>Binuclearia lauterbornii</t>
  </si>
  <si>
    <t>10:00</t>
  </si>
  <si>
    <t>Actinocyclus octonarius</t>
  </si>
  <si>
    <t>2025-07-02</t>
  </si>
  <si>
    <t>12:10</t>
  </si>
  <si>
    <t>026-25</t>
  </si>
  <si>
    <t>2025-07-09</t>
  </si>
  <si>
    <t>Thalassiosira levanderi</t>
  </si>
  <si>
    <t>Aphanizomenon flosaquae</t>
  </si>
  <si>
    <t>Dolichospermum</t>
  </si>
  <si>
    <t>Nodularia spumigena</t>
  </si>
  <si>
    <t>Prorocentrum cordatum</t>
  </si>
  <si>
    <t>Tripos muelleri</t>
  </si>
  <si>
    <t>Trebouxiophyceae</t>
  </si>
  <si>
    <t>Oocystis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</si>
</sst>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r&quot;;[Red]\-#,##0&quot; kr&quot;"/>
    <numFmt numFmtId="165" formatCode="0.0"/>
    <numFmt numFmtId="166" formatCode="hh\.mm"/>
    <numFmt numFmtId="167" formatCode="yy/mm/dd;@"/>
    <numFmt numFmtId="168" formatCode="hh:mm;@"/>
    <numFmt numFmtId="169" formatCode="0.00000"/>
  </numFmts>
  <fonts count="30">
    <font>
      <sz val="9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10"/>
      <name val="Geneva"/>
      <family val="2"/>
    </font>
    <font>
      <sz val="10"/>
      <name val="Myriad Pro"/>
    </font>
    <font>
      <sz val="9"/>
      <name val="Myriad Pro"/>
    </font>
    <font>
      <sz val="8"/>
      <name val="Geneva"/>
      <family val="2"/>
    </font>
    <font>
      <sz val="10"/>
      <name val="MyriadPro-Regular"/>
    </font>
    <font>
      <sz val="12"/>
      <color theme="1"/>
      <name val="Calibri"/>
      <family val="2"/>
      <scheme val="minor"/>
    </font>
    <font>
      <sz val="12"/>
      <name val="Myriad Pro"/>
    </font>
    <font>
      <b/>
      <sz val="12"/>
      <name val="MyriadPro-Regular"/>
    </font>
    <font>
      <sz val="12"/>
      <name val="MyriadPro-Regular"/>
    </font>
    <font>
      <u/>
      <sz val="9"/>
      <color theme="10"/>
      <name val="Geneva"/>
      <family val="2"/>
    </font>
    <font>
      <u/>
      <sz val="9"/>
      <color theme="11"/>
      <name val="Geneva"/>
      <family val="2"/>
    </font>
    <font>
      <sz val="11"/>
      <color theme="1"/>
      <name val="Calibri"/>
      <family val="2"/>
      <scheme val="minor"/>
    </font>
    <font>
      <vertAlign val="subscript"/>
      <sz val="10"/>
      <name val="MyriadPro-Regular"/>
    </font>
    <font>
      <sz val="11"/>
      <color theme="1"/>
      <name val="Myriad Pro"/>
    </font>
    <font>
      <b/>
      <sz val="11"/>
      <color theme="1"/>
      <name val="MyriadPro-Regular"/>
    </font>
    <font>
      <sz val="11"/>
      <color theme="1"/>
      <name val="MyriadPro-Regula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</borders>
  <cellStyleXfs count="36">
    <xf numFmtId="0" fontId="0" fillId="0" borderId="0"/>
    <xf numFmtId="0" fontId="14" fillId="0" borderId="0"/>
    <xf numFmtId="0" fontId="13" fillId="0" borderId="0"/>
    <xf numFmtId="0" fontId="19" fillId="0" borderId="0"/>
    <xf numFmtId="38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0"/>
    <xf numFmtId="0" fontId="25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15" fillId="0" borderId="0" xfId="0" applyFont="1"/>
    <xf numFmtId="0" fontId="16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6" fillId="0" borderId="0" xfId="0" applyFont="1"/>
    <xf numFmtId="0" fontId="15" fillId="0" borderId="0" xfId="0" applyFont="1" applyAlignment="1">
      <alignment horizontal="center"/>
    </xf>
    <xf numFmtId="167" fontId="15" fillId="0" borderId="0" xfId="0" applyNumberFormat="1" applyFont="1"/>
    <xf numFmtId="0" fontId="14" fillId="0" borderId="0" xfId="0" applyFont="1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5" fontId="18" fillId="0" borderId="2" xfId="0" applyNumberFormat="1" applyFont="1" applyBorder="1" applyAlignment="1">
      <alignment horizontal="center"/>
    </xf>
    <xf numFmtId="2" fontId="18" fillId="0" borderId="2" xfId="0" applyNumberFormat="1" applyFont="1" applyBorder="1" applyAlignment="1">
      <alignment horizontal="center"/>
    </xf>
    <xf numFmtId="1" fontId="18" fillId="0" borderId="2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14" fontId="18" fillId="0" borderId="2" xfId="0" applyNumberFormat="1" applyFont="1" applyBorder="1" applyAlignment="1">
      <alignment horizontal="center"/>
    </xf>
    <xf numFmtId="166" fontId="18" fillId="0" borderId="2" xfId="0" applyNumberFormat="1" applyFont="1" applyBorder="1" applyAlignment="1">
      <alignment horizontal="center"/>
    </xf>
    <xf numFmtId="0" fontId="22" fillId="0" borderId="0" xfId="0" applyFont="1"/>
    <xf numFmtId="0" fontId="1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8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168" fontId="18" fillId="0" borderId="2" xfId="0" applyNumberFormat="1" applyFont="1" applyBorder="1" applyAlignment="1">
      <alignment horizontal="center"/>
    </xf>
    <xf numFmtId="49" fontId="18" fillId="0" borderId="2" xfId="0" applyNumberFormat="1" applyFont="1" applyBorder="1" applyAlignment="1">
      <alignment horizontal="center"/>
    </xf>
    <xf numFmtId="0" fontId="1" fillId="0" borderId="0" xfId="34"/>
    <xf numFmtId="0" fontId="27" fillId="2" borderId="0" xfId="35" applyFont="1" applyFill="1"/>
    <xf numFmtId="0" fontId="27" fillId="0" borderId="0" xfId="35" applyFont="1"/>
    <xf numFmtId="0" fontId="27" fillId="3" borderId="0" xfId="35" applyFont="1" applyFill="1"/>
    <xf numFmtId="0" fontId="27" fillId="4" borderId="0" xfId="35" applyFont="1" applyFill="1"/>
    <xf numFmtId="0" fontId="27" fillId="5" borderId="0" xfId="35" applyFont="1" applyFill="1"/>
    <xf numFmtId="0" fontId="28" fillId="0" borderId="3" xfId="34" applyFont="1" applyBorder="1"/>
    <xf numFmtId="0" fontId="28" fillId="0" borderId="4" xfId="34" applyFont="1" applyBorder="1"/>
    <xf numFmtId="0" fontId="28" fillId="0" borderId="5" xfId="34" applyFont="1" applyBorder="1"/>
    <xf numFmtId="0" fontId="29" fillId="0" borderId="10" xfId="34" applyFont="1" applyBorder="1"/>
    <xf numFmtId="0" fontId="29" fillId="0" borderId="11" xfId="34" applyFont="1" applyBorder="1"/>
    <xf numFmtId="3" fontId="29" fillId="0" borderId="11" xfId="34" applyNumberFormat="1" applyFont="1" applyBorder="1"/>
    <xf numFmtId="169" fontId="29" fillId="0" borderId="11" xfId="34" applyNumberFormat="1" applyFont="1" applyBorder="1"/>
    <xf numFmtId="0" fontId="29" fillId="0" borderId="12" xfId="34" applyFont="1" applyBorder="1"/>
    <xf numFmtId="0" fontId="29" fillId="0" borderId="6" xfId="34" applyFont="1" applyBorder="1"/>
    <xf numFmtId="0" fontId="29" fillId="0" borderId="2" xfId="34" applyFont="1" applyBorder="1"/>
    <xf numFmtId="3" fontId="29" fillId="0" borderId="2" xfId="34" applyNumberFormat="1" applyFont="1" applyBorder="1"/>
    <xf numFmtId="169" fontId="29" fillId="0" borderId="2" xfId="34" applyNumberFormat="1" applyFont="1" applyBorder="1"/>
    <xf numFmtId="0" fontId="29" fillId="0" borderId="7" xfId="34" applyFont="1" applyBorder="1"/>
    <xf numFmtId="0" fontId="29" fillId="0" borderId="8" xfId="34" applyFont="1" applyBorder="1"/>
    <xf numFmtId="0" fontId="29" fillId="0" borderId="1" xfId="34" applyFont="1" applyBorder="1"/>
    <xf numFmtId="3" fontId="29" fillId="0" borderId="1" xfId="34" applyNumberFormat="1" applyFont="1" applyBorder="1"/>
    <xf numFmtId="169" fontId="29" fillId="0" borderId="1" xfId="34" applyNumberFormat="1" applyFont="1" applyBorder="1"/>
    <xf numFmtId="0" fontId="29" fillId="0" borderId="9" xfId="34" applyFont="1" applyBorder="1"/>
  </cellXfs>
  <cellStyles count="36">
    <cellStyle name="Followed Hyperlink" xfId="7" builtinId="9" hidden="1"/>
    <cellStyle name="Followed Hyperlink" xfId="9" builtinId="9" hidden="1"/>
    <cellStyle name="Hyperlink" xfId="6" builtinId="8" hidden="1"/>
    <cellStyle name="Hyperlink" xfId="8" builtinId="8" hidden="1"/>
    <cellStyle name="Normal" xfId="0" builtinId="0"/>
    <cellStyle name="Normal 10" xfId="20" xr:uid="{2C0BDBC8-622D-49C5-8E4B-D7299A421E15}"/>
    <cellStyle name="Normal 11" xfId="22" xr:uid="{E77C4206-567A-4594-B312-66FE7390774C}"/>
    <cellStyle name="Normal 12" xfId="24" xr:uid="{6CD8472C-6C90-476D-B5EA-241447FAAE7B}"/>
    <cellStyle name="Normal 13" xfId="26" xr:uid="{5E01E86C-C812-4832-A585-6F0817771C18}"/>
    <cellStyle name="Normal 14" xfId="28" xr:uid="{3B4170C4-5E53-4C56-BA5A-35E8AD07E3C1}"/>
    <cellStyle name="Normal 15" xfId="30" xr:uid="{C9C1A0D5-0437-44E4-B140-925166141FE5}"/>
    <cellStyle name="Normal 16" xfId="32" xr:uid="{892107D9-B5AB-4215-9E72-1FD715276E70}"/>
    <cellStyle name="Normal 17" xfId="34" xr:uid="{63779B25-CAB1-4AE7-933E-A8AF7973B17B}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10" xr:uid="{E33735B7-12D4-0C4F-B174-C73D404F3CDC}"/>
    <cellStyle name="Normal 5" xfId="11" xr:uid="{A43C2E90-14D1-F049-9944-F882DA092C61}"/>
    <cellStyle name="Normal 5 10" xfId="29" xr:uid="{71BF4E62-3DA6-45A9-BBDA-9455E77A7B5A}"/>
    <cellStyle name="Normal 5 11" xfId="31" xr:uid="{84826051-A9E9-4718-B12E-6314A5EB3AE0}"/>
    <cellStyle name="Normal 5 12" xfId="33" xr:uid="{1BBDBA91-DDEB-4868-9153-897977D5082D}"/>
    <cellStyle name="Normal 5 13" xfId="35" xr:uid="{57AA1999-6FEF-4A46-BD7C-4BE76828FC44}"/>
    <cellStyle name="Normal 5 2" xfId="13" xr:uid="{5FD8A6DC-7C88-410F-B24F-44674F712260}"/>
    <cellStyle name="Normal 5 3" xfId="15" xr:uid="{536AA09B-DC77-4794-938F-46457A7A2355}"/>
    <cellStyle name="Normal 5 4" xfId="17" xr:uid="{69D33AD0-271D-4A69-B2F1-9C49132E7432}"/>
    <cellStyle name="Normal 5 5" xfId="19" xr:uid="{348AABCD-467B-4674-AE38-75701FC8EB78}"/>
    <cellStyle name="Normal 5 6" xfId="21" xr:uid="{75FEB363-9AC8-4BBC-B3AA-31FB69011565}"/>
    <cellStyle name="Normal 5 7" xfId="23" xr:uid="{576BF43A-FF14-49ED-82D2-8E9CB365B82C}"/>
    <cellStyle name="Normal 5 8" xfId="25" xr:uid="{C7D2EB03-90D1-4F5D-9650-34C1CD6338C9}"/>
    <cellStyle name="Normal 5 9" xfId="27" xr:uid="{A8AEE964-8A67-4CD3-8CED-40AA1F665026}"/>
    <cellStyle name="Normal 6" xfId="12" xr:uid="{E735BD45-78F0-4AC4-834B-D94AD9619656}"/>
    <cellStyle name="Normal 7" xfId="14" xr:uid="{13C7278F-7CFA-494B-84DC-3A579B882F0F}"/>
    <cellStyle name="Normal 8" xfId="16" xr:uid="{40C8B8C8-6B55-48AA-901D-45BD36278C43}"/>
    <cellStyle name="Normal 9" xfId="18" xr:uid="{2330AB0A-CDA9-40E0-8A71-F96FD94CB40E}"/>
    <cellStyle name="Tusental (0)_113-98" xfId="4" xr:uid="{00000000-0005-0000-0000-000009000000}"/>
    <cellStyle name="Valuta (0)_113-98" xfId="5" xr:uid="{00000000-0005-0000-0000-00000A000000}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6396447537081126E-2"/>
          <c:y val="7.19628604444922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4.0652291666666676</c:v>
              </c:pt>
              <c:pt idx="1">
                <c:v>2.9972241379310343</c:v>
              </c:pt>
              <c:pt idx="2">
                <c:v>2.7073906250000004</c:v>
              </c:pt>
              <c:pt idx="3">
                <c:v>4.3516718749999992</c:v>
              </c:pt>
              <c:pt idx="4">
                <c:v>8.119515625</c:v>
              </c:pt>
              <c:pt idx="5">
                <c:v>13.074999999999999</c:v>
              </c:pt>
              <c:pt idx="6">
                <c:v>15.689453125</c:v>
              </c:pt>
              <c:pt idx="7">
                <c:v>17.683546875000005</c:v>
              </c:pt>
              <c:pt idx="8">
                <c:v>15.916999999999998</c:v>
              </c:pt>
              <c:pt idx="9">
                <c:v>13.1764375</c:v>
              </c:pt>
              <c:pt idx="10">
                <c:v>7.65</c:v>
              </c:pt>
              <c:pt idx="11">
                <c:v>6.0172222222222231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9E-6A4D-864C-B3F1D162A4D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2.7923241754838966</c:v>
              </c:pt>
              <c:pt idx="1">
                <c:v>1.9678594208308975</c:v>
              </c:pt>
              <c:pt idx="2">
                <c:v>1.4980246016954712</c:v>
              </c:pt>
              <c:pt idx="3">
                <c:v>2.9724694478452856</c:v>
              </c:pt>
              <c:pt idx="4">
                <c:v>6.4356180581554501</c:v>
              </c:pt>
              <c:pt idx="5">
                <c:v>11.923913556677865</c:v>
              </c:pt>
              <c:pt idx="6">
                <c:v>13.368734449164657</c:v>
              </c:pt>
              <c:pt idx="7">
                <c:v>15.051253222919438</c:v>
              </c:pt>
              <c:pt idx="8">
                <c:v>13.367760349898266</c:v>
              </c:pt>
              <c:pt idx="9">
                <c:v>11.548887028980976</c:v>
              </c:pt>
              <c:pt idx="10">
                <c:v>7.0428991611178358</c:v>
              </c:pt>
              <c:pt idx="11">
                <c:v>4.7884313025849554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9E-6A4D-864C-B3F1D162A4D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5.3381341578494386</c:v>
              </c:pt>
              <c:pt idx="1">
                <c:v>4.0265888550311715</c:v>
              </c:pt>
              <c:pt idx="2">
                <c:v>3.9167566483045295</c:v>
              </c:pt>
              <c:pt idx="3">
                <c:v>5.7308743021547128</c:v>
              </c:pt>
              <c:pt idx="4">
                <c:v>9.80341319184455</c:v>
              </c:pt>
              <c:pt idx="5">
                <c:v>14.226086443322133</c:v>
              </c:pt>
              <c:pt idx="6">
                <c:v>18.010171800835341</c:v>
              </c:pt>
              <c:pt idx="7">
                <c:v>20.315840527080571</c:v>
              </c:pt>
              <c:pt idx="8">
                <c:v>18.466239650101731</c:v>
              </c:pt>
              <c:pt idx="9">
                <c:v>14.803987971019025</c:v>
              </c:pt>
              <c:pt idx="10">
                <c:v>8.257100838882165</c:v>
              </c:pt>
              <c:pt idx="11">
                <c:v>7.2460131418594909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9E-6A4D-864C-B3F1D162A4D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5.4225000000000003</c:v>
              </c:pt>
              <c:pt idx="1">
                <c:v>4.3179999999999996</c:v>
              </c:pt>
              <c:pt idx="2">
                <c:v>4.1295000000000002</c:v>
              </c:pt>
              <c:pt idx="3">
                <c:v>6.7520000000000007</c:v>
              </c:pt>
              <c:pt idx="4">
                <c:v>9.2884999999999991</c:v>
              </c:pt>
              <c:pt idx="5">
                <c:v>0</c:v>
              </c:pt>
              <c:pt idx="6">
                <c:v>16.119999999999997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9E-6A4D-864C-B3F1D162A4D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FA9E-6A4D-864C-B3F1D162A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309280"/>
        <c:axId val="256581744"/>
      </c:lineChart>
      <c:catAx>
        <c:axId val="513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6581744"/>
        <c:crosses val="autoZero"/>
        <c:auto val="1"/>
        <c:lblAlgn val="ctr"/>
        <c:lblOffset val="100"/>
        <c:noMultiLvlLbl val="0"/>
      </c:catAx>
      <c:valAx>
        <c:axId val="2565817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° C</a:t>
                </a:r>
              </a:p>
            </c:rich>
          </c:tx>
          <c:layout>
            <c:manualLayout>
              <c:xMode val="edge"/>
              <c:yMode val="edge"/>
              <c:x val="0"/>
              <c:y val="0.39041761844615841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5130928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431541985606124"/>
          <c:y val="8.538622812231092E-2"/>
          <c:w val="0.34809229078923298"/>
          <c:h val="0.247966192792453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Medel botten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8.1679425557298639</c:v>
              </c:pt>
              <c:pt idx="1">
                <c:v>8.6210129601736263</c:v>
              </c:pt>
              <c:pt idx="2">
                <c:v>8.8676942312685298</c:v>
              </c:pt>
              <c:pt idx="3">
                <c:v>8.8758478216378887</c:v>
              </c:pt>
              <c:pt idx="4">
                <c:v>8.2070673298498562</c:v>
              </c:pt>
              <c:pt idx="6">
                <c:v>6.8063749440088239</c:v>
              </c:pt>
              <c:pt idx="7">
                <c:v>5.7126960512562146</c:v>
              </c:pt>
              <c:pt idx="8">
                <c:v>6.1297222613235558</c:v>
              </c:pt>
              <c:pt idx="9">
                <c:v>6.2812290079653623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49B-4442-BA71-FDAD85FF05F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7.4057974045125032</c:v>
              </c:pt>
              <c:pt idx="1">
                <c:v>8.1611057108397027</c:v>
              </c:pt>
              <c:pt idx="2">
                <c:v>8.4652669301723265</c:v>
              </c:pt>
              <c:pt idx="3">
                <c:v>8.3767635109447607</c:v>
              </c:pt>
              <c:pt idx="4">
                <c:v>7.8213716916552904</c:v>
              </c:pt>
              <c:pt idx="6">
                <c:v>6.1340580711342252</c:v>
              </c:pt>
              <c:pt idx="7">
                <c:v>4.8489760364378425</c:v>
              </c:pt>
              <c:pt idx="8">
                <c:v>5.6067687165836428</c:v>
              </c:pt>
              <c:pt idx="9">
                <c:v>5.1610920713371193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49B-4442-BA71-FDAD85FF05F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8.9300877069472246</c:v>
              </c:pt>
              <c:pt idx="1">
                <c:v>9.0809202095075499</c:v>
              </c:pt>
              <c:pt idx="2">
                <c:v>9.2701215323647332</c:v>
              </c:pt>
              <c:pt idx="3">
                <c:v>9.3749321323310166</c:v>
              </c:pt>
              <c:pt idx="4">
                <c:v>8.592762968044422</c:v>
              </c:pt>
              <c:pt idx="6">
                <c:v>7.4786918168834227</c:v>
              </c:pt>
              <c:pt idx="7">
                <c:v>6.5764160660745867</c:v>
              </c:pt>
              <c:pt idx="8">
                <c:v>6.6526758060634688</c:v>
              </c:pt>
              <c:pt idx="9">
                <c:v>7.4013659445936053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49B-4442-BA71-FDAD85FF05F0}"/>
            </c:ext>
          </c:extLst>
        </c:ser>
        <c:ser>
          <c:idx val="3"/>
          <c:order val="3"/>
          <c:tx>
            <c:v>botten 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7.9006298110566817</c:v>
              </c:pt>
              <c:pt idx="1">
                <c:v>8.6494051784464592</c:v>
              </c:pt>
              <c:pt idx="2">
                <c:v>8.8663400979706086</c:v>
              </c:pt>
              <c:pt idx="3">
                <c:v>8.3135059482155356</c:v>
              </c:pt>
              <c:pt idx="4">
                <c:v>8.0475857242827153</c:v>
              </c:pt>
              <c:pt idx="5">
                <c:v>0</c:v>
              </c:pt>
              <c:pt idx="6">
                <c:v>7.1378586424072772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49B-4442-BA71-FDAD85FF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070304"/>
        <c:axId val="476072448"/>
      </c:lineChart>
      <c:catAx>
        <c:axId val="4760703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072448"/>
        <c:crosses val="autoZero"/>
        <c:auto val="1"/>
        <c:lblAlgn val="ctr"/>
        <c:lblOffset val="100"/>
        <c:noMultiLvlLbl val="0"/>
      </c:catAx>
      <c:valAx>
        <c:axId val="476072448"/>
        <c:scaling>
          <c:orientation val="minMax"/>
          <c:max val="11.01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 botten</a:t>
                </a:r>
              </a:p>
            </c:rich>
          </c:tx>
          <c:layout>
            <c:manualLayout>
              <c:xMode val="edge"/>
              <c:yMode val="edge"/>
              <c:x val="0"/>
              <c:y val="0.354318773924053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070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483582342214709"/>
          <c:y val="8.1405388097282594E-2"/>
          <c:w val="0.39545727595980246"/>
          <c:h val="0.1677465598314102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0.84811579307982199</c:v>
              </c:pt>
              <c:pt idx="1">
                <c:v>0.97406843755764616</c:v>
              </c:pt>
              <c:pt idx="2">
                <c:v>1.0793863228744738</c:v>
              </c:pt>
              <c:pt idx="3">
                <c:v>1.9710759963457805</c:v>
              </c:pt>
              <c:pt idx="4">
                <c:v>0.62943359598035864</c:v>
              </c:pt>
              <c:pt idx="6">
                <c:v>1.1993876327509418</c:v>
              </c:pt>
              <c:pt idx="7">
                <c:v>1.4063706177914814</c:v>
              </c:pt>
              <c:pt idx="8">
                <c:v>1.6071243005595526</c:v>
              </c:pt>
              <c:pt idx="9">
                <c:v>2.0575982071485677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9B-5640-8B1F-C60D398A834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0.52127758569681104</c:v>
              </c:pt>
              <c:pt idx="1">
                <c:v>0.46716485278943409</c:v>
              </c:pt>
              <c:pt idx="2">
                <c:v>0.57889490212833827</c:v>
              </c:pt>
              <c:pt idx="3">
                <c:v>0.48049122193013383</c:v>
              </c:pt>
              <c:pt idx="4">
                <c:v>0.3499282373888486</c:v>
              </c:pt>
              <c:pt idx="6">
                <c:v>8.968187573930253E-2</c:v>
              </c:pt>
              <c:pt idx="7">
                <c:v>0.87275259010931927</c:v>
              </c:pt>
              <c:pt idx="8">
                <c:v>1.0647942467402161</c:v>
              </c:pt>
              <c:pt idx="9">
                <c:v>1.321487202054294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9B-5640-8B1F-C60D398A834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1.1749540004628329</c:v>
              </c:pt>
              <c:pt idx="1">
                <c:v>1.4809720223258582</c:v>
              </c:pt>
              <c:pt idx="2">
                <c:v>1.5798777436206093</c:v>
              </c:pt>
              <c:pt idx="3">
                <c:v>3.4616607707614273</c:v>
              </c:pt>
              <c:pt idx="4">
                <c:v>0.90893895457186868</c:v>
              </c:pt>
              <c:pt idx="6">
                <c:v>2.3090933897625812</c:v>
              </c:pt>
              <c:pt idx="7">
                <c:v>1.9399886454736435</c:v>
              </c:pt>
              <c:pt idx="8">
                <c:v>2.1494543543788893</c:v>
              </c:pt>
              <c:pt idx="9">
                <c:v>2.7937092122428413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9B-5640-8B1F-C60D398A834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0.92426059152677853</c:v>
              </c:pt>
              <c:pt idx="1">
                <c:v>0.94924060751398864</c:v>
              </c:pt>
              <c:pt idx="2">
                <c:v>0.84932054356514775</c:v>
              </c:pt>
              <c:pt idx="3">
                <c:v>1.5987210231814546</c:v>
              </c:pt>
              <c:pt idx="4">
                <c:v>1.423860911270983</c:v>
              </c:pt>
              <c:pt idx="5">
                <c:v>0</c:v>
              </c:pt>
              <c:pt idx="6">
                <c:v>0.7993605115907273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9B-5640-8B1F-C60D398A8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458064"/>
        <c:axId val="12459936"/>
      </c:lineChart>
      <c:catAx>
        <c:axId val="1245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2459936"/>
        <c:crosses val="autoZero"/>
        <c:auto val="1"/>
        <c:lblAlgn val="ctr"/>
        <c:lblOffset val="100"/>
        <c:noMultiLvlLbl val="0"/>
      </c:catAx>
      <c:valAx>
        <c:axId val="124599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4580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9861377091870838"/>
          <c:y val="8.0651309659434969E-2"/>
          <c:w val="0.33997744010344111"/>
          <c:h val="0.1533649969672974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0.66129032258064513</c:v>
              </c:pt>
              <c:pt idx="1">
                <c:v>0.62158808933002474</c:v>
              </c:pt>
              <c:pt idx="2">
                <c:v>0.65437788018433185</c:v>
              </c:pt>
              <c:pt idx="3">
                <c:v>0.37442396313364057</c:v>
              </c:pt>
              <c:pt idx="4">
                <c:v>0.29638248847926257</c:v>
              </c:pt>
              <c:pt idx="6">
                <c:v>0.31843317972350221</c:v>
              </c:pt>
              <c:pt idx="7">
                <c:v>0.27638248847926267</c:v>
              </c:pt>
              <c:pt idx="8">
                <c:v>0.22027649769585247</c:v>
              </c:pt>
              <c:pt idx="9">
                <c:v>0.34299539170506904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EC4-4B4D-892A-096B0D831807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0.53884809424703439</c:v>
              </c:pt>
              <c:pt idx="1">
                <c:v>0.47095772677509651</c:v>
              </c:pt>
              <c:pt idx="2">
                <c:v>0.49760551985040791</c:v>
              </c:pt>
              <c:pt idx="3">
                <c:v>0.23523602220175407</c:v>
              </c:pt>
              <c:pt idx="4">
                <c:v>0.15388297494020192</c:v>
              </c:pt>
              <c:pt idx="6">
                <c:v>0.15738088907584963</c:v>
              </c:pt>
              <c:pt idx="7">
                <c:v>7.308320235403179E-2</c:v>
              </c:pt>
              <c:pt idx="8">
                <c:v>8.2045948919138023E-3</c:v>
              </c:pt>
              <c:pt idx="9">
                <c:v>0.1576840729293302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C4-4B4D-892A-096B0D831807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0.78373255091425587</c:v>
              </c:pt>
              <c:pt idx="1">
                <c:v>0.77221845188495297</c:v>
              </c:pt>
              <c:pt idx="2">
                <c:v>0.81115024051825579</c:v>
              </c:pt>
              <c:pt idx="3">
                <c:v>0.51361190406552704</c:v>
              </c:pt>
              <c:pt idx="4">
                <c:v>0.43888200201832323</c:v>
              </c:pt>
              <c:pt idx="6">
                <c:v>0.4794854703711548</c:v>
              </c:pt>
              <c:pt idx="7">
                <c:v>0.47968177460449357</c:v>
              </c:pt>
              <c:pt idx="8">
                <c:v>0.43234840049979117</c:v>
              </c:pt>
              <c:pt idx="9">
                <c:v>0.52830671048080791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EC4-4B4D-892A-096B0D831807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0.56451612903225801</c:v>
              </c:pt>
              <c:pt idx="1">
                <c:v>0.75806451612903225</c:v>
              </c:pt>
              <c:pt idx="2">
                <c:v>0.62903225806451613</c:v>
              </c:pt>
              <c:pt idx="3">
                <c:v>0.70967741935483875</c:v>
              </c:pt>
              <c:pt idx="4">
                <c:v>0.38709677419354838</c:v>
              </c:pt>
              <c:pt idx="5">
                <c:v>0</c:v>
              </c:pt>
              <c:pt idx="6">
                <c:v>0.41935483870967738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EC4-4B4D-892A-096B0D831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792"/>
        <c:axId val="9603936"/>
      </c:lineChart>
      <c:catAx>
        <c:axId val="96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9603936"/>
        <c:crosses val="autoZero"/>
        <c:auto val="1"/>
        <c:lblAlgn val="ctr"/>
        <c:lblOffset val="100"/>
        <c:noMultiLvlLbl val="0"/>
      </c:catAx>
      <c:valAx>
        <c:axId val="960393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 µM</a:t>
                </a:r>
              </a:p>
            </c:rich>
          </c:tx>
          <c:layout>
            <c:manualLayout>
              <c:xMode val="edge"/>
              <c:yMode val="edge"/>
              <c:x val="9.6528404395771397E-3"/>
              <c:y val="0.3838936352918920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6017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75667486678761"/>
          <c:y val="7.4011672755323304E-2"/>
          <c:w val="0.35274343832020999"/>
          <c:h val="0.18968693146258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6.7719047619047616</c:v>
              </c:pt>
              <c:pt idx="1">
                <c:v>4.736683673469388</c:v>
              </c:pt>
              <c:pt idx="2">
                <c:v>4.6390476190476191</c:v>
              </c:pt>
              <c:pt idx="3">
                <c:v>0.79823809523809508</c:v>
              </c:pt>
              <c:pt idx="4">
                <c:v>0.37438095238095237</c:v>
              </c:pt>
              <c:pt idx="5">
                <c:v>0</c:v>
              </c:pt>
              <c:pt idx="6">
                <c:v>0.35338095238095235</c:v>
              </c:pt>
              <c:pt idx="7">
                <c:v>0.41178571428571425</c:v>
              </c:pt>
              <c:pt idx="8">
                <c:v>0.35895238095238097</c:v>
              </c:pt>
              <c:pt idx="9">
                <c:v>0.82133333333333325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3D4-6F4F-9AD0-80821D8691BE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1.6641848770571448</c:v>
              </c:pt>
              <c:pt idx="1">
                <c:v>2.5864228889007852</c:v>
              </c:pt>
              <c:pt idx="2">
                <c:v>2.7999073510638066</c:v>
              </c:pt>
              <c:pt idx="3">
                <c:v>3.8212696115765499E-2</c:v>
              </c:pt>
              <c:pt idx="4">
                <c:v>0.19066473548203963</c:v>
              </c:pt>
              <c:pt idx="5">
                <c:v>0</c:v>
              </c:pt>
              <c:pt idx="6">
                <c:v>0.18737092423185489</c:v>
              </c:pt>
              <c:pt idx="7">
                <c:v>0.10262938972240748</c:v>
              </c:pt>
              <c:pt idx="8">
                <c:v>0.18741081693452594</c:v>
              </c:pt>
              <c:pt idx="9">
                <c:v>0.32273830121290664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3D4-6F4F-9AD0-80821D8691BE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11.879624646752379</c:v>
              </c:pt>
              <c:pt idx="1">
                <c:v>6.8869444580379913</c:v>
              </c:pt>
              <c:pt idx="2">
                <c:v>6.4781878870314316</c:v>
              </c:pt>
              <c:pt idx="3">
                <c:v>1.5582634943604248</c:v>
              </c:pt>
              <c:pt idx="4">
                <c:v>0.55809716927986508</c:v>
              </c:pt>
              <c:pt idx="5">
                <c:v>0</c:v>
              </c:pt>
              <c:pt idx="6">
                <c:v>0.51939098053004984</c:v>
              </c:pt>
              <c:pt idx="7">
                <c:v>0.72094203884902108</c:v>
              </c:pt>
              <c:pt idx="8">
                <c:v>0.53049394497023594</c:v>
              </c:pt>
              <c:pt idx="9">
                <c:v>1.3199283654537599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3D4-6F4F-9AD0-80821D8691BE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3.1785714285714288</c:v>
              </c:pt>
              <c:pt idx="1">
                <c:v>4.6428571428571423</c:v>
              </c:pt>
              <c:pt idx="2">
                <c:v>3.4642857142857135</c:v>
              </c:pt>
              <c:pt idx="3">
                <c:v>1.3214285714285714</c:v>
              </c:pt>
              <c:pt idx="4">
                <c:v>0.82499999999999996</c:v>
              </c:pt>
              <c:pt idx="5">
                <c:v>0</c:v>
              </c:pt>
              <c:pt idx="6">
                <c:v>0.3571428571428571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D4-6F4F-9AD0-80821D869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255472"/>
        <c:axId val="477048544"/>
      </c:lineChart>
      <c:catAx>
        <c:axId val="476255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7048544"/>
        <c:crosses val="autoZero"/>
        <c:auto val="1"/>
        <c:lblAlgn val="ctr"/>
        <c:lblOffset val="100"/>
        <c:noMultiLvlLbl val="0"/>
      </c:catAx>
      <c:valAx>
        <c:axId val="477048544"/>
        <c:scaling>
          <c:orientation val="minMax"/>
          <c:max val="1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</a:t>
                </a:r>
              </a:p>
            </c:rich>
          </c:tx>
          <c:layout>
            <c:manualLayout>
              <c:xMode val="edge"/>
              <c:yMode val="edge"/>
              <c:x val="1.8234649323126951E-2"/>
              <c:y val="0.38072540145080286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476255472"/>
        <c:crosses val="autoZero"/>
        <c:crossBetween val="between"/>
        <c:majorUnit val="2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25592903418718199"/>
          <c:y val="7.0177275326617702E-2"/>
          <c:w val="0.35274343832020999"/>
          <c:h val="0.214408422410886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359914559506135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13.76275510204081</c:v>
              </c:pt>
              <c:pt idx="1">
                <c:v>13.681318681318684</c:v>
              </c:pt>
              <c:pt idx="2">
                <c:v>15.038265306122453</c:v>
              </c:pt>
              <c:pt idx="3">
                <c:v>10.56122448979592</c:v>
              </c:pt>
              <c:pt idx="4">
                <c:v>8.4400510204081627</c:v>
              </c:pt>
              <c:pt idx="6">
                <c:v>9.6811224489795915</c:v>
              </c:pt>
              <c:pt idx="7">
                <c:v>10.153061224489793</c:v>
              </c:pt>
              <c:pt idx="8">
                <c:v>10.612244897959185</c:v>
              </c:pt>
              <c:pt idx="9">
                <c:v>11.953061224489797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7F-264C-BF65-73ACA5A9D35C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10.392099331752229</c:v>
              </c:pt>
              <c:pt idx="1">
                <c:v>10.389756756364456</c:v>
              </c:pt>
              <c:pt idx="2">
                <c:v>10.875183758112545</c:v>
              </c:pt>
              <c:pt idx="3">
                <c:v>6.3327391175433689</c:v>
              </c:pt>
              <c:pt idx="4">
                <c:v>4.6771787622169168</c:v>
              </c:pt>
              <c:pt idx="6">
                <c:v>7.4112132916927802</c:v>
              </c:pt>
              <c:pt idx="7">
                <c:v>7.3368387631921781</c:v>
              </c:pt>
              <c:pt idx="8">
                <c:v>8.1305333659152534</c:v>
              </c:pt>
              <c:pt idx="9">
                <c:v>8.6825168622405968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7F-264C-BF65-73ACA5A9D35C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17.133410872329392</c:v>
              </c:pt>
              <c:pt idx="1">
                <c:v>16.972880606272913</c:v>
              </c:pt>
              <c:pt idx="2">
                <c:v>19.20134685413236</c:v>
              </c:pt>
              <c:pt idx="3">
                <c:v>14.789709862048472</c:v>
              </c:pt>
              <c:pt idx="4">
                <c:v>12.202923278599409</c:v>
              </c:pt>
              <c:pt idx="6">
                <c:v>11.951031606266403</c:v>
              </c:pt>
              <c:pt idx="7">
                <c:v>12.969283685787408</c:v>
              </c:pt>
              <c:pt idx="8">
                <c:v>13.093956430003116</c:v>
              </c:pt>
              <c:pt idx="9">
                <c:v>15.223605586738998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7F-264C-BF65-73ACA5A9D35C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12.142857142857142</c:v>
              </c:pt>
              <c:pt idx="1">
                <c:v>17.5</c:v>
              </c:pt>
              <c:pt idx="2">
                <c:v>17.678571428571431</c:v>
              </c:pt>
              <c:pt idx="3">
                <c:v>19.821428571428569</c:v>
              </c:pt>
              <c:pt idx="4">
                <c:v>14.821428571428571</c:v>
              </c:pt>
              <c:pt idx="5">
                <c:v>0</c:v>
              </c:pt>
              <c:pt idx="6">
                <c:v>14.285714285714285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97F-264C-BF65-73ACA5A9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2592"/>
        <c:axId val="11946240"/>
      </c:lineChart>
      <c:catAx>
        <c:axId val="12502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11946240"/>
        <c:crosses val="autoZero"/>
        <c:auto val="1"/>
        <c:lblAlgn val="ctr"/>
        <c:lblOffset val="100"/>
        <c:noMultiLvlLbl val="0"/>
      </c:catAx>
      <c:valAx>
        <c:axId val="1194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  µM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2502592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3160918516407172"/>
          <c:y val="0.5218245550730054"/>
          <c:w val="0.23962126340542275"/>
          <c:h val="0.22091988092323153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8.6883741125</c:v>
              </c:pt>
              <c:pt idx="1">
                <c:v>8.3337796620689648</c:v>
              </c:pt>
              <c:pt idx="2">
                <c:v>8.1085852406249987</c:v>
              </c:pt>
              <c:pt idx="3">
                <c:v>7.7108806749999985</c:v>
              </c:pt>
              <c:pt idx="4">
                <c:v>7.6146021437499982</c:v>
              </c:pt>
              <c:pt idx="5">
                <c:v>8.1125000000000007</c:v>
              </c:pt>
              <c:pt idx="6">
                <c:v>7.8692490156249999</c:v>
              </c:pt>
              <c:pt idx="7">
                <c:v>7.9224082375000018</c:v>
              </c:pt>
              <c:pt idx="8">
                <c:v>8.026013621875002</c:v>
              </c:pt>
              <c:pt idx="9">
                <c:v>8.1314557218749961</c:v>
              </c:pt>
              <c:pt idx="10">
                <c:v>8.5525000000000002</c:v>
              </c:pt>
              <c:pt idx="11">
                <c:v>8.005682222222223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1E2-EA4A-8889-5944EC2209E5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7.6830812370403425</c:v>
              </c:pt>
              <c:pt idx="1">
                <c:v>7.5015646791063864</c:v>
              </c:pt>
              <c:pt idx="2">
                <c:v>7.3030958117257851</c:v>
              </c:pt>
              <c:pt idx="3">
                <c:v>7.0833351061680112</c:v>
              </c:pt>
              <c:pt idx="4">
                <c:v>7.2021088232249095</c:v>
              </c:pt>
              <c:pt idx="5">
                <c:v>7.4656670562325571</c:v>
              </c:pt>
              <c:pt idx="6">
                <c:v>7.3081320945601194</c:v>
              </c:pt>
              <c:pt idx="7">
                <c:v>7.24252706851121</c:v>
              </c:pt>
              <c:pt idx="8">
                <c:v>7.3978926206685127</c:v>
              </c:pt>
              <c:pt idx="9">
                <c:v>7.2922453988091496</c:v>
              </c:pt>
              <c:pt idx="10">
                <c:v>7.5275017421617623</c:v>
              </c:pt>
              <c:pt idx="11">
                <c:v>6.6474852301531948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1E2-EA4A-8889-5944EC2209E5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9.6936669879596575</c:v>
              </c:pt>
              <c:pt idx="1">
                <c:v>9.1659946450315442</c:v>
              </c:pt>
              <c:pt idx="2">
                <c:v>8.9140746695242115</c:v>
              </c:pt>
              <c:pt idx="3">
                <c:v>8.3384262438319858</c:v>
              </c:pt>
              <c:pt idx="4">
                <c:v>8.0270954642750869</c:v>
              </c:pt>
              <c:pt idx="5">
                <c:v>8.7593329437674452</c:v>
              </c:pt>
              <c:pt idx="6">
                <c:v>8.4303659366898795</c:v>
              </c:pt>
              <c:pt idx="7">
                <c:v>8.6022894064887936</c:v>
              </c:pt>
              <c:pt idx="8">
                <c:v>8.6541346230814913</c:v>
              </c:pt>
              <c:pt idx="9">
                <c:v>8.9706660449408417</c:v>
              </c:pt>
              <c:pt idx="10">
                <c:v>9.5774982578382382</c:v>
              </c:pt>
              <c:pt idx="11">
                <c:v>9.3638792142912521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1E2-EA4A-8889-5944EC2209E5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9.995000000000001</c:v>
              </c:pt>
              <c:pt idx="1">
                <c:v>8.7749999999999986</c:v>
              </c:pt>
              <c:pt idx="2">
                <c:v>8.31</c:v>
              </c:pt>
              <c:pt idx="3">
                <c:v>7.9474999999999998</c:v>
              </c:pt>
              <c:pt idx="4">
                <c:v>7.8484999999999996</c:v>
              </c:pt>
              <c:pt idx="5">
                <c:v>0</c:v>
              </c:pt>
              <c:pt idx="6">
                <c:v>8.8249999999999993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1E2-EA4A-8889-5944EC2209E5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81E2-EA4A-8889-5944EC220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87856"/>
        <c:axId val="51189904"/>
      </c:lineChart>
      <c:catAx>
        <c:axId val="51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189904"/>
        <c:crosses val="autoZero"/>
        <c:auto val="1"/>
        <c:lblAlgn val="ctr"/>
        <c:lblOffset val="100"/>
        <c:noMultiLvlLbl val="0"/>
      </c:catAx>
      <c:valAx>
        <c:axId val="51189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PSU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18785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48326588173388546"/>
          <c:y val="0.45137477575117047"/>
          <c:w val="0.36451899341309002"/>
          <c:h val="0.1544364524536384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8.3522738441191482</c:v>
              </c:pt>
              <c:pt idx="1">
                <c:v>8.8345095322765594</c:v>
              </c:pt>
              <c:pt idx="2">
                <c:v>9.0413341458518488</c:v>
              </c:pt>
              <c:pt idx="3">
                <c:v>9.1893875898663762</c:v>
              </c:pt>
              <c:pt idx="4">
                <c:v>8.3275022638197846</c:v>
              </c:pt>
              <c:pt idx="5">
                <c:v>7.6000000000000005</c:v>
              </c:pt>
              <c:pt idx="6">
                <c:v>6.7283461930918698</c:v>
              </c:pt>
              <c:pt idx="7">
                <c:v>6.1134497393365832</c:v>
              </c:pt>
              <c:pt idx="8">
                <c:v>6.0033367033528267</c:v>
              </c:pt>
              <c:pt idx="9">
                <c:v>6.542595370850055</c:v>
              </c:pt>
              <c:pt idx="10">
                <c:v>7.553428971308608</c:v>
              </c:pt>
              <c:pt idx="11">
                <c:v>8.1459755118858936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0AA-CE47-B2A0-4EED6B685DB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7.7874641584901756</c:v>
              </c:pt>
              <c:pt idx="1">
                <c:v>8.2641261589635224</c:v>
              </c:pt>
              <c:pt idx="2">
                <c:v>8.6581582222107798</c:v>
              </c:pt>
              <c:pt idx="3">
                <c:v>8.3432939101433998</c:v>
              </c:pt>
              <c:pt idx="4">
                <c:v>7.7278252205051734</c:v>
              </c:pt>
              <c:pt idx="5">
                <c:v>6.7244049642290875</c:v>
              </c:pt>
              <c:pt idx="6">
                <c:v>5.9732162436987792</c:v>
              </c:pt>
              <c:pt idx="7">
                <c:v>5.2648106298477133</c:v>
              </c:pt>
              <c:pt idx="8">
                <c:v>5.1718616305636971</c:v>
              </c:pt>
              <c:pt idx="9">
                <c:v>5.4954246945033454</c:v>
              </c:pt>
              <c:pt idx="10">
                <c:v>7.3787743763177458</c:v>
              </c:pt>
              <c:pt idx="11">
                <c:v>7.5580328382166169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0AA-CE47-B2A0-4EED6B685DB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8.9170835297481208</c:v>
              </c:pt>
              <c:pt idx="1">
                <c:v>9.4048929055895965</c:v>
              </c:pt>
              <c:pt idx="2">
                <c:v>9.4245100694929178</c:v>
              </c:pt>
              <c:pt idx="3">
                <c:v>10.035481269589352</c:v>
              </c:pt>
              <c:pt idx="4">
                <c:v>8.9271793071343968</c:v>
              </c:pt>
              <c:pt idx="5">
                <c:v>8.4755950357709136</c:v>
              </c:pt>
              <c:pt idx="6">
                <c:v>7.4834761424849603</c:v>
              </c:pt>
              <c:pt idx="7">
                <c:v>6.9620888488254531</c:v>
              </c:pt>
              <c:pt idx="8">
                <c:v>6.8348117761419562</c:v>
              </c:pt>
              <c:pt idx="9">
                <c:v>7.5897660471967647</c:v>
              </c:pt>
              <c:pt idx="10">
                <c:v>7.7280835662994702</c:v>
              </c:pt>
              <c:pt idx="11">
                <c:v>8.7339181855551704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0AA-CE47-B2A0-4EED6B685DB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7.88663400979706</c:v>
              </c:pt>
              <c:pt idx="1">
                <c:v>8.5794261721483558</c:v>
              </c:pt>
              <c:pt idx="2">
                <c:v>8.2575227431770468</c:v>
              </c:pt>
              <c:pt idx="3">
                <c:v>8.3414975507347791</c:v>
              </c:pt>
              <c:pt idx="4">
                <c:v>8.0125962211336592</c:v>
              </c:pt>
              <c:pt idx="5">
                <c:v>0</c:v>
              </c:pt>
              <c:pt idx="6">
                <c:v>7.0398880335899232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0AA-CE47-B2A0-4EED6B685DBB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D0AA-CE47-B2A0-4EED6B685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08896"/>
        <c:axId val="51010944"/>
      </c:lineChart>
      <c:catAx>
        <c:axId val="5100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10944"/>
        <c:crosses val="autoZero"/>
        <c:auto val="1"/>
        <c:lblAlgn val="ctr"/>
        <c:lblOffset val="100"/>
        <c:noMultiLvlLbl val="0"/>
      </c:catAx>
      <c:valAx>
        <c:axId val="5101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Syrehalt, ml/l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0889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3160918974778502"/>
          <c:y val="0.43040725286207832"/>
          <c:w val="0.31012261631582017"/>
          <c:h val="0.1939330359349456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0.91520850045941893</c:v>
              </c:pt>
              <c:pt idx="1">
                <c:v>1.1739766406207948</c:v>
              </c:pt>
              <c:pt idx="2">
                <c:v>2.071786823096716</c:v>
              </c:pt>
              <c:pt idx="3">
                <c:v>2.7280998105049257</c:v>
              </c:pt>
              <c:pt idx="4">
                <c:v>1.0032004162811083</c:v>
              </c:pt>
              <c:pt idx="5">
                <c:v>1.0225</c:v>
              </c:pt>
              <c:pt idx="6">
                <c:v>1.7150097370391588</c:v>
              </c:pt>
              <c:pt idx="7">
                <c:v>1.9199604736052649</c:v>
              </c:pt>
              <c:pt idx="8">
                <c:v>2.1019491644701671</c:v>
              </c:pt>
              <c:pt idx="9">
                <c:v>2.3679430301106192</c:v>
              </c:pt>
              <c:pt idx="10">
                <c:v>1.9124999999999999</c:v>
              </c:pt>
              <c:pt idx="11">
                <c:v>1.2499556100851601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B9-2C48-8902-2FF8E8B9A5D9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0.39047285316904223</c:v>
              </c:pt>
              <c:pt idx="1">
                <c:v>0.58716740110676668</c:v>
              </c:pt>
              <c:pt idx="2">
                <c:v>0.10982419608016625</c:v>
              </c:pt>
              <c:pt idx="3">
                <c:v>0.52938203508059534</c:v>
              </c:pt>
              <c:pt idx="4">
                <c:v>0.3979425502095767</c:v>
              </c:pt>
              <c:pt idx="5">
                <c:v>0.20534902601433891</c:v>
              </c:pt>
              <c:pt idx="6">
                <c:v>0.6287877594304947</c:v>
              </c:pt>
              <c:pt idx="7">
                <c:v>0.99909700867201134</c:v>
              </c:pt>
              <c:pt idx="8">
                <c:v>1.1148027832621072</c:v>
              </c:pt>
              <c:pt idx="9">
                <c:v>1.5040590064931849</c:v>
              </c:pt>
              <c:pt idx="10">
                <c:v>1.3985030572631221</c:v>
              </c:pt>
              <c:pt idx="11">
                <c:v>0.67660050498918856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B9-2C48-8902-2FF8E8B9A5D9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1.4399441477497956</c:v>
              </c:pt>
              <c:pt idx="1">
                <c:v>1.7607858801348228</c:v>
              </c:pt>
              <c:pt idx="2">
                <c:v>4.033749450113266</c:v>
              </c:pt>
              <c:pt idx="3">
                <c:v>4.926817585929256</c:v>
              </c:pt>
              <c:pt idx="4">
                <c:v>1.6084582823526401</c:v>
              </c:pt>
              <c:pt idx="5">
                <c:v>1.839650973985661</c:v>
              </c:pt>
              <c:pt idx="6">
                <c:v>2.8012317146478232</c:v>
              </c:pt>
              <c:pt idx="7">
                <c:v>2.8408239385385183</c:v>
              </c:pt>
              <c:pt idx="8">
                <c:v>3.089095545678227</c:v>
              </c:pt>
              <c:pt idx="9">
                <c:v>3.2318270537280536</c:v>
              </c:pt>
              <c:pt idx="10">
                <c:v>2.4264969427368777</c:v>
              </c:pt>
              <c:pt idx="11">
                <c:v>1.8233107151811316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6B9-2C48-8902-2FF8E8B9A5D9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0.97422062350119887</c:v>
              </c:pt>
              <c:pt idx="1">
                <c:v>1.2909775272565454</c:v>
              </c:pt>
              <c:pt idx="2">
                <c:v>2.7478017585931251</c:v>
              </c:pt>
              <c:pt idx="3">
                <c:v>0.7993605115907273</c:v>
              </c:pt>
              <c:pt idx="4">
                <c:v>1.0241806554756194</c:v>
              </c:pt>
              <c:pt idx="5">
                <c:v>0</c:v>
              </c:pt>
              <c:pt idx="6">
                <c:v>0.97422062350119898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6B9-2C48-8902-2FF8E8B9A5D9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36B9-2C48-8902-2FF8E8B9A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02976"/>
        <c:axId val="258502048"/>
      </c:lineChart>
      <c:catAx>
        <c:axId val="1020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02048"/>
        <c:crosses val="autoZero"/>
        <c:auto val="1"/>
        <c:lblAlgn val="ctr"/>
        <c:lblOffset val="100"/>
        <c:noMultiLvlLbl val="0"/>
      </c:catAx>
      <c:valAx>
        <c:axId val="2585020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Klorofyll, µg/l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20297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6700329508254632"/>
          <c:y val="8.7469178446230089E-2"/>
          <c:w val="0.40286878613857502"/>
          <c:h val="0.161387311217245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0.57995967741935472</c:v>
              </c:pt>
              <c:pt idx="1">
                <c:v>0.59879310344827597</c:v>
              </c:pt>
              <c:pt idx="2">
                <c:v>0.59413810483870977</c:v>
              </c:pt>
              <c:pt idx="3">
                <c:v>0.30608870967741952</c:v>
              </c:pt>
              <c:pt idx="4">
                <c:v>0.24309475806451619</c:v>
              </c:pt>
              <c:pt idx="5">
                <c:v>5.000000000000001E-2</c:v>
              </c:pt>
              <c:pt idx="6">
                <c:v>0.21475806451612908</c:v>
              </c:pt>
              <c:pt idx="7">
                <c:v>0.22053931451612907</c:v>
              </c:pt>
              <c:pt idx="8">
                <c:v>0.24945816532258069</c:v>
              </c:pt>
              <c:pt idx="9">
                <c:v>0.30148185483870971</c:v>
              </c:pt>
              <c:pt idx="10">
                <c:v>0.24124999999999999</c:v>
              </c:pt>
              <c:pt idx="11">
                <c:v>0.44727598566308235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C-9342-A1A9-2B90C624203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0.41744767241634662</c:v>
              </c:pt>
              <c:pt idx="1">
                <c:v>0.41743154435403973</c:v>
              </c:pt>
              <c:pt idx="2">
                <c:v>0.36999342182488398</c:v>
              </c:pt>
              <c:pt idx="3">
                <c:v>0.12190671153351293</c:v>
              </c:pt>
              <c:pt idx="4">
                <c:v>7.9858167721630763E-2</c:v>
              </c:pt>
              <c:pt idx="5">
                <c:v>2.732213161944639E-2</c:v>
              </c:pt>
              <c:pt idx="6">
                <c:v>9.8757936935175344E-2</c:v>
              </c:pt>
              <c:pt idx="7">
                <c:v>6.2601278714871839E-2</c:v>
              </c:pt>
              <c:pt idx="8">
                <c:v>8.5244304455689895E-2</c:v>
              </c:pt>
              <c:pt idx="9">
                <c:v>0.15005811081977138</c:v>
              </c:pt>
              <c:pt idx="10">
                <c:v>0.11048985972126563</c:v>
              </c:pt>
              <c:pt idx="11">
                <c:v>0.33155309148040696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EAC-9342-A1A9-2B90C624203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0.74247168242236283</c:v>
              </c:pt>
              <c:pt idx="1">
                <c:v>0.7801546625425122</c:v>
              </c:pt>
              <c:pt idx="2">
                <c:v>0.81828278785253561</c:v>
              </c:pt>
              <c:pt idx="3">
                <c:v>0.49027070782132609</c:v>
              </c:pt>
              <c:pt idx="4">
                <c:v>0.40633134840740159</c:v>
              </c:pt>
              <c:pt idx="5">
                <c:v>7.2677868380553623E-2</c:v>
              </c:pt>
              <c:pt idx="6">
                <c:v>0.33075819209708279</c:v>
              </c:pt>
              <c:pt idx="7">
                <c:v>0.37847735031738627</c:v>
              </c:pt>
              <c:pt idx="8">
                <c:v>0.41367202618947152</c:v>
              </c:pt>
              <c:pt idx="9">
                <c:v>0.45290559885764803</c:v>
              </c:pt>
              <c:pt idx="10">
                <c:v>0.37201014027873436</c:v>
              </c:pt>
              <c:pt idx="11">
                <c:v>0.56299887984575769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EAC-9342-A1A9-2B90C624203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0.58064516129032262</c:v>
              </c:pt>
              <c:pt idx="1">
                <c:v>0.61290322580645162</c:v>
              </c:pt>
              <c:pt idx="2">
                <c:v>0.5</c:v>
              </c:pt>
              <c:pt idx="3">
                <c:v>0.532258064516129</c:v>
              </c:pt>
              <c:pt idx="4">
                <c:v>0.467741935483871</c:v>
              </c:pt>
              <c:pt idx="5">
                <c:v>0</c:v>
              </c:pt>
              <c:pt idx="6">
                <c:v>0.3564516129032258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EAC-9342-A1A9-2B90C624203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AEAC-9342-A1A9-2B90C624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051136"/>
        <c:axId val="51053184"/>
      </c:lineChart>
      <c:catAx>
        <c:axId val="5105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1053184"/>
        <c:crosses val="autoZero"/>
        <c:auto val="1"/>
        <c:lblAlgn val="ctr"/>
        <c:lblOffset val="100"/>
        <c:noMultiLvlLbl val="0"/>
      </c:catAx>
      <c:valAx>
        <c:axId val="510531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Fosfat,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105113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51342160098840095"/>
          <c:y val="5.9693207436207402E-2"/>
          <c:w val="0.35274336609563101"/>
          <c:h val="0.18428121484814397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6373128354037056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11.812521439252906</c:v>
              </c:pt>
              <c:pt idx="1">
                <c:v>12.410225896603997</c:v>
              </c:pt>
              <c:pt idx="2">
                <c:v>12.358532433228048</c:v>
              </c:pt>
              <c:pt idx="3">
                <c:v>7.5878100458031961</c:v>
              </c:pt>
              <c:pt idx="4">
                <c:v>7.4558205616550186</c:v>
              </c:pt>
              <c:pt idx="5">
                <c:v>4.75</c:v>
              </c:pt>
              <c:pt idx="6">
                <c:v>8.1562556109551263</c:v>
              </c:pt>
              <c:pt idx="7">
                <c:v>8.2488763021230707</c:v>
              </c:pt>
              <c:pt idx="8">
                <c:v>9.7207089644899067</c:v>
              </c:pt>
              <c:pt idx="9">
                <c:v>10.22025577372051</c:v>
              </c:pt>
              <c:pt idx="10">
                <c:v>5.3100000000000005</c:v>
              </c:pt>
              <c:pt idx="11">
                <c:v>8.6255272298575019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EF5-F841-B42C-EA25C8AACDC0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9.0284081824369427</c:v>
              </c:pt>
              <c:pt idx="1">
                <c:v>10.139343085948692</c:v>
              </c:pt>
              <c:pt idx="2">
                <c:v>8.0338761279495863</c:v>
              </c:pt>
              <c:pt idx="3">
                <c:v>3.8995140318651247</c:v>
              </c:pt>
              <c:pt idx="4">
                <c:v>3.9825867251788325</c:v>
              </c:pt>
              <c:pt idx="5">
                <c:v>1.8410924976646554</c:v>
              </c:pt>
              <c:pt idx="6">
                <c:v>5.6108176744523508</c:v>
              </c:pt>
              <c:pt idx="7">
                <c:v>6.0071117183100027</c:v>
              </c:pt>
              <c:pt idx="8">
                <c:v>7.7915760690581326</c:v>
              </c:pt>
              <c:pt idx="9">
                <c:v>7.2534944348056349</c:v>
              </c:pt>
              <c:pt idx="10">
                <c:v>1.9691404014620959</c:v>
              </c:pt>
              <c:pt idx="11">
                <c:v>6.0138905566642267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F5-F841-B42C-EA25C8AACDC0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14.59663469606887</c:v>
              </c:pt>
              <c:pt idx="1">
                <c:v>14.681108707259302</c:v>
              </c:pt>
              <c:pt idx="2">
                <c:v>16.683188738506509</c:v>
              </c:pt>
              <c:pt idx="3">
                <c:v>11.276106059741267</c:v>
              </c:pt>
              <c:pt idx="4">
                <c:v>10.929054398131205</c:v>
              </c:pt>
              <c:pt idx="5">
                <c:v>7.6589075023353441</c:v>
              </c:pt>
              <c:pt idx="6">
                <c:v>10.701693547457902</c:v>
              </c:pt>
              <c:pt idx="7">
                <c:v>10.490640885936138</c:v>
              </c:pt>
              <c:pt idx="8">
                <c:v>11.649841859921681</c:v>
              </c:pt>
              <c:pt idx="9">
                <c:v>13.187017112635385</c:v>
              </c:pt>
              <c:pt idx="10">
                <c:v>8.650859598537906</c:v>
              </c:pt>
              <c:pt idx="11">
                <c:v>11.237163903050778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EF5-F841-B42C-EA25C8AACDC0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12.5</c:v>
              </c:pt>
              <c:pt idx="1">
                <c:v>14.642857142857142</c:v>
              </c:pt>
              <c:pt idx="2">
                <c:v>16.428571428571427</c:v>
              </c:pt>
              <c:pt idx="3">
                <c:v>17.321428571428569</c:v>
              </c:pt>
              <c:pt idx="4">
                <c:v>15.357142857142858</c:v>
              </c:pt>
              <c:pt idx="5">
                <c:v>0</c:v>
              </c:pt>
              <c:pt idx="6">
                <c:v>11.785714285714285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EF5-F841-B42C-EA25C8AACDC0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EEF5-F841-B42C-EA25C8AAC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782304"/>
        <c:axId val="50784352"/>
      </c:lineChart>
      <c:catAx>
        <c:axId val="507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784352"/>
        <c:crosses val="autoZero"/>
        <c:auto val="1"/>
        <c:lblAlgn val="ctr"/>
        <c:lblOffset val="100"/>
        <c:noMultiLvlLbl val="0"/>
      </c:catAx>
      <c:valAx>
        <c:axId val="50784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Kisel,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78230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11942107422676382"/>
          <c:y val="0.61601670568206002"/>
          <c:w val="0.24251828274429332"/>
          <c:h val="0.1677928768337664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1993-2024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4.0444636524822686</c:v>
              </c:pt>
              <c:pt idx="1">
                <c:v>4.5453798288825524</c:v>
              </c:pt>
              <c:pt idx="2">
                <c:v>3.8743415178571423</c:v>
              </c:pt>
              <c:pt idx="3">
                <c:v>0.79599330357142817</c:v>
              </c:pt>
              <c:pt idx="4">
                <c:v>0.39054687500000007</c:v>
              </c:pt>
              <c:pt idx="5">
                <c:v>0.51437500000000003</c:v>
              </c:pt>
              <c:pt idx="6">
                <c:v>0.36091071428571431</c:v>
              </c:pt>
              <c:pt idx="7">
                <c:v>0.50649252409297052</c:v>
              </c:pt>
              <c:pt idx="8">
                <c:v>0.46191964285714293</c:v>
              </c:pt>
              <c:pt idx="9">
                <c:v>0.7549747023809521</c:v>
              </c:pt>
              <c:pt idx="10">
                <c:v>2.42875</c:v>
              </c:pt>
              <c:pt idx="11">
                <c:v>2.8969841269841261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A03-4247-B307-09DE025741A4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2.4535729782417723</c:v>
              </c:pt>
              <c:pt idx="1">
                <c:v>2.7286614366334416</c:v>
              </c:pt>
              <c:pt idx="2">
                <c:v>2.228536896065541</c:v>
              </c:pt>
              <c:pt idx="3">
                <c:v>-0.32131530196095026</c:v>
              </c:pt>
              <c:pt idx="4">
                <c:v>0.13704467385769364</c:v>
              </c:pt>
              <c:pt idx="5">
                <c:v>0</c:v>
              </c:pt>
              <c:pt idx="6">
                <c:v>0.19646307278866088</c:v>
              </c:pt>
              <c:pt idx="7">
                <c:v>0.11324960418915769</c:v>
              </c:pt>
              <c:pt idx="8">
                <c:v>0.14943038834307287</c:v>
              </c:pt>
              <c:pt idx="9">
                <c:v>0.22111821227350392</c:v>
              </c:pt>
              <c:pt idx="10">
                <c:v>1.775265748723303</c:v>
              </c:pt>
              <c:pt idx="11">
                <c:v>1.6481952650301284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A03-4247-B307-09DE025741A4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5.6353543267227648</c:v>
              </c:pt>
              <c:pt idx="1">
                <c:v>6.3620982211316637</c:v>
              </c:pt>
              <c:pt idx="2">
                <c:v>5.5201461396487437</c:v>
              </c:pt>
              <c:pt idx="3">
                <c:v>1.9133019091038066</c:v>
              </c:pt>
              <c:pt idx="4">
                <c:v>0.64404907614230655</c:v>
              </c:pt>
              <c:pt idx="5">
                <c:v>0</c:v>
              </c:pt>
              <c:pt idx="6">
                <c:v>0.52535835578276768</c:v>
              </c:pt>
              <c:pt idx="7">
                <c:v>0.89973544399678329</c:v>
              </c:pt>
              <c:pt idx="8">
                <c:v>0.77440889737121299</c:v>
              </c:pt>
              <c:pt idx="9">
                <c:v>1.2888311924884004</c:v>
              </c:pt>
              <c:pt idx="10">
                <c:v>3.0822342512766969</c:v>
              </c:pt>
              <c:pt idx="11">
                <c:v>4.1457729889381234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A03-4247-B307-09DE025741A4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3.2142857142857144</c:v>
              </c:pt>
              <c:pt idx="1">
                <c:v>4.7142857142857135</c:v>
              </c:pt>
              <c:pt idx="2">
                <c:v>1.4999999999999998</c:v>
              </c:pt>
              <c:pt idx="3">
                <c:v>0.28642857142857142</c:v>
              </c:pt>
              <c:pt idx="4">
                <c:v>0.46285714285714286</c:v>
              </c:pt>
              <c:pt idx="5">
                <c:v>0</c:v>
              </c:pt>
              <c:pt idx="6">
                <c:v>0.2857142857142857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A03-4247-B307-09DE025741A4}"/>
            </c:ext>
          </c:extLst>
        </c:ser>
        <c:ser>
          <c:idx val="4"/>
          <c:order val="4"/>
          <c:tx>
            <c:v>#REF!</c:v>
          </c:tx>
          <c:spPr>
            <a:ln>
              <a:noFill/>
            </a:ln>
          </c:spPr>
          <c:marker>
            <c:symbol val="triang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General</c:formatCode>
              <c:ptCount val="12"/>
            </c:numLit>
          </c:val>
          <c:smooth val="0"/>
          <c:extLst>
            <c:ext xmlns:c16="http://schemas.microsoft.com/office/drawing/2014/chart" uri="{C3380CC4-5D6E-409C-BE32-E72D297353CC}">
              <c16:uniqueId val="{00000004-1A03-4247-B307-09DE02574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694016"/>
        <c:axId val="50696064"/>
      </c:lineChart>
      <c:catAx>
        <c:axId val="506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50696064"/>
        <c:crosses val="autoZero"/>
        <c:auto val="1"/>
        <c:lblAlgn val="ctr"/>
        <c:lblOffset val="100"/>
        <c:noMultiLvlLbl val="0"/>
      </c:catAx>
      <c:valAx>
        <c:axId val="50696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DIN,</a:t>
                </a:r>
                <a:r>
                  <a:rPr lang="sv-SE" baseline="0"/>
                  <a:t> µM</a:t>
                </a:r>
                <a:endParaRPr lang="sv-SE"/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50694016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230264032362927"/>
          <c:y val="8.8816305369236195E-2"/>
          <c:w val="0.35274344434010002"/>
          <c:h val="0.210668645927455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4.297535714285714</c:v>
              </c:pt>
              <c:pt idx="1">
                <c:v>3.1482307692307687</c:v>
              </c:pt>
              <c:pt idx="2">
                <c:v>2.9557499999999997</c:v>
              </c:pt>
              <c:pt idx="3">
                <c:v>4.4627499999999989</c:v>
              </c:pt>
              <c:pt idx="4">
                <c:v>7.8062500000000004</c:v>
              </c:pt>
              <c:pt idx="6">
                <c:v>13.819107142857138</c:v>
              </c:pt>
              <c:pt idx="7">
                <c:v>16.631964285714286</c:v>
              </c:pt>
              <c:pt idx="8">
                <c:v>16.026821428571427</c:v>
              </c:pt>
              <c:pt idx="9">
                <c:v>12.995642857142858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63C-9649-8094-5B05E48B092B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3.1480641615585059</c:v>
              </c:pt>
              <c:pt idx="1">
                <c:v>1.9631094317233426</c:v>
              </c:pt>
              <c:pt idx="2">
                <c:v>1.685533377325537</c:v>
              </c:pt>
              <c:pt idx="3">
                <c:v>3.1050822660069071</c:v>
              </c:pt>
              <c:pt idx="4">
                <c:v>6.7404637791665252</c:v>
              </c:pt>
              <c:pt idx="6">
                <c:v>10.809895626353473</c:v>
              </c:pt>
              <c:pt idx="7">
                <c:v>13.241640074383376</c:v>
              </c:pt>
              <c:pt idx="8">
                <c:v>12.856120769310932</c:v>
              </c:pt>
              <c:pt idx="9">
                <c:v>10.936733828981748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63C-9649-8094-5B05E48B092B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5.4470072670129221</c:v>
              </c:pt>
              <c:pt idx="1">
                <c:v>4.3333521067381948</c:v>
              </c:pt>
              <c:pt idx="2">
                <c:v>4.2259666226744628</c:v>
              </c:pt>
              <c:pt idx="3">
                <c:v>5.8204177339930911</c:v>
              </c:pt>
              <c:pt idx="4">
                <c:v>8.8720362208334755</c:v>
              </c:pt>
              <c:pt idx="6">
                <c:v>16.828318659360804</c:v>
              </c:pt>
              <c:pt idx="7">
                <c:v>20.022288497045196</c:v>
              </c:pt>
              <c:pt idx="8">
                <c:v>19.197522087831921</c:v>
              </c:pt>
              <c:pt idx="9">
                <c:v>15.054551885303969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63C-9649-8094-5B05E48B092B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5.6109999999999998</c:v>
              </c:pt>
              <c:pt idx="1">
                <c:v>4.6165000000000003</c:v>
              </c:pt>
              <c:pt idx="2">
                <c:v>4.1319999999999997</c:v>
              </c:pt>
              <c:pt idx="3">
                <c:v>6.1585000000000001</c:v>
              </c:pt>
              <c:pt idx="4">
                <c:v>8.4595000000000002</c:v>
              </c:pt>
              <c:pt idx="5">
                <c:v>0</c:v>
              </c:pt>
              <c:pt idx="6">
                <c:v>12.745000000000001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63C-9649-8094-5B05E48B0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61264"/>
        <c:axId val="258585904"/>
      </c:lineChart>
      <c:catAx>
        <c:axId val="946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258585904"/>
        <c:crosses val="autoZero"/>
        <c:auto val="1"/>
        <c:lblAlgn val="ctr"/>
        <c:lblOffset val="100"/>
        <c:noMultiLvlLbl val="0"/>
      </c:catAx>
      <c:valAx>
        <c:axId val="258585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Temperatur</a:t>
                </a:r>
              </a:p>
            </c:rich>
          </c:tx>
          <c:layout>
            <c:manualLayout>
              <c:xMode val="edge"/>
              <c:yMode val="edge"/>
              <c:x val="2.8844812120003998E-3"/>
              <c:y val="0.35054179680053998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crossAx val="9461264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12934667541557299"/>
          <c:y val="8.8799212598425201E-2"/>
          <c:w val="0.35274343832020999"/>
          <c:h val="0.22185721198257999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3"/>
    </mc:Choice>
    <mc:Fallback>
      <c:style val="3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610150721853"/>
          <c:y val="5.6768558951965101E-2"/>
          <c:w val="0.86609059596609395"/>
          <c:h val="0.70916213239524595"/>
        </c:manualLayout>
      </c:layout>
      <c:lineChart>
        <c:grouping val="standard"/>
        <c:varyColors val="0"/>
        <c:ser>
          <c:idx val="0"/>
          <c:order val="0"/>
          <c:tx>
            <c:v>2011-2024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8.2121428571428581</c:v>
              </c:pt>
              <c:pt idx="1">
                <c:v>8.0746153846153863</c:v>
              </c:pt>
              <c:pt idx="2">
                <c:v>7.8742857142857163</c:v>
              </c:pt>
              <c:pt idx="3">
                <c:v>7.8060714285714283</c:v>
              </c:pt>
              <c:pt idx="4">
                <c:v>7.6525000000000016</c:v>
              </c:pt>
              <c:pt idx="6">
                <c:v>7.6600000000000028</c:v>
              </c:pt>
              <c:pt idx="7">
                <c:v>7.734285714285714</c:v>
              </c:pt>
              <c:pt idx="8">
                <c:v>7.76</c:v>
              </c:pt>
              <c:pt idx="9">
                <c:v>7.9921428571428583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94-C845-99DD-2DDAB4A78971}"/>
            </c:ext>
          </c:extLst>
        </c:ser>
        <c:ser>
          <c:idx val="1"/>
          <c:order val="1"/>
          <c:tx>
            <c:v> -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7.3288227015059118</c:v>
              </c:pt>
              <c:pt idx="1">
                <c:v>7.3434506657224095</c:v>
              </c:pt>
              <c:pt idx="2">
                <c:v>7.3248116993207741</c:v>
              </c:pt>
              <c:pt idx="3">
                <c:v>7.2616836359244328</c:v>
              </c:pt>
              <c:pt idx="4">
                <c:v>7.2370161232347874</c:v>
              </c:pt>
              <c:pt idx="6">
                <c:v>7.1758359629063593</c:v>
              </c:pt>
              <c:pt idx="7">
                <c:v>7.1096054786247826</c:v>
              </c:pt>
              <c:pt idx="8">
                <c:v>7.567646159383286</c:v>
              </c:pt>
              <c:pt idx="9">
                <c:v>7.3517416105686841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94-C845-99DD-2DDAB4A78971}"/>
            </c:ext>
          </c:extLst>
        </c:ser>
        <c:ser>
          <c:idx val="2"/>
          <c:order val="2"/>
          <c:tx>
            <c:v> + SA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9.0954630127798044</c:v>
              </c:pt>
              <c:pt idx="1">
                <c:v>8.8057801035083632</c:v>
              </c:pt>
              <c:pt idx="2">
                <c:v>8.4237597292506585</c:v>
              </c:pt>
              <c:pt idx="3">
                <c:v>8.3504592212184239</c:v>
              </c:pt>
              <c:pt idx="4">
                <c:v>8.0679838767652168</c:v>
              </c:pt>
              <c:pt idx="6">
                <c:v>8.1441640370936454</c:v>
              </c:pt>
              <c:pt idx="7">
                <c:v>8.3589659499466453</c:v>
              </c:pt>
              <c:pt idx="8">
                <c:v>7.9523538406167136</c:v>
              </c:pt>
              <c:pt idx="9">
                <c:v>8.6325441037170325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F94-C845-99DD-2DDAB4A78971}"/>
            </c:ext>
          </c:extLst>
        </c:ser>
        <c:ser>
          <c:idx val="3"/>
          <c:order val="3"/>
          <c:tx>
            <c:v>2025</c:v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Lit>
              <c:ptCount val="12"/>
              <c:pt idx="0">
                <c:v>Januari</c:v>
              </c:pt>
              <c:pt idx="1">
                <c:v>Februari</c:v>
              </c:pt>
              <c:pt idx="2">
                <c:v>Mars</c:v>
              </c:pt>
              <c:pt idx="3">
                <c:v>April</c:v>
              </c:pt>
              <c:pt idx="4">
                <c:v>Maj</c:v>
              </c:pt>
              <c:pt idx="5">
                <c:v>Juni</c:v>
              </c:pt>
              <c:pt idx="6">
                <c:v>Juli</c:v>
              </c:pt>
              <c:pt idx="7">
                <c:v>Augusti</c:v>
              </c:pt>
              <c:pt idx="8">
                <c:v>September</c:v>
              </c:pt>
              <c:pt idx="9">
                <c:v>Oktober</c:v>
              </c:pt>
              <c:pt idx="10">
                <c:v>November</c:v>
              </c:pt>
              <c:pt idx="11">
                <c:v>December</c:v>
              </c:pt>
            </c:strLit>
          </c:cat>
          <c:val>
            <c:numLit>
              <c:formatCode>0.00</c:formatCode>
              <c:ptCount val="12"/>
              <c:pt idx="0">
                <c:v>9.2899999999999991</c:v>
              </c:pt>
              <c:pt idx="1">
                <c:v>8.2250000000000014</c:v>
              </c:pt>
              <c:pt idx="2">
                <c:v>8.2250000000000014</c:v>
              </c:pt>
              <c:pt idx="3">
                <c:v>7.73</c:v>
              </c:pt>
              <c:pt idx="4">
                <c:v>7.9540000000000006</c:v>
              </c:pt>
              <c:pt idx="5">
                <c:v>0</c:v>
              </c:pt>
              <c:pt idx="6">
                <c:v>8.18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F94-C845-99DD-2DDAB4A78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44640"/>
        <c:axId val="476934816"/>
      </c:lineChart>
      <c:catAx>
        <c:axId val="1014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sv-SE"/>
          </a:p>
        </c:txPr>
        <c:crossAx val="476934816"/>
        <c:crosses val="autoZero"/>
        <c:auto val="1"/>
        <c:lblAlgn val="ctr"/>
        <c:lblOffset val="100"/>
        <c:noMultiLvlLbl val="0"/>
      </c:catAx>
      <c:valAx>
        <c:axId val="476934816"/>
        <c:scaling>
          <c:orientation val="minMax"/>
          <c:max val="12"/>
          <c:min val="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sv-SE"/>
                  <a:t>Salthalt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crossAx val="10144640"/>
        <c:crosses val="autoZero"/>
        <c:crossBetween val="between"/>
      </c:valAx>
      <c:spPr>
        <a:gradFill flip="none" rotWithShape="1">
          <a:gsLst>
            <a:gs pos="0">
              <a:sysClr val="window" lastClr="FFFFFF"/>
            </a:gs>
            <a:gs pos="100000">
              <a:srgbClr val="4F81BD">
                <a:lumMod val="40000"/>
                <a:lumOff val="60000"/>
              </a:srgbClr>
            </a:gs>
          </a:gsLst>
          <a:lin ang="16200000" scaled="0"/>
          <a:tileRect/>
        </a:gradFill>
      </c:spPr>
    </c:plotArea>
    <c:legend>
      <c:legendPos val="r"/>
      <c:layout>
        <c:manualLayout>
          <c:xMode val="edge"/>
          <c:yMode val="edge"/>
          <c:x val="0.56354233279895105"/>
          <c:y val="7.7667596745211995E-2"/>
          <c:w val="0.35274343832020999"/>
          <c:h val="0.19272522752837701"/>
        </c:manualLayout>
      </c:layout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image" Target="../media/image1.emf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196271</xdr:colOff>
      <xdr:row>0</xdr:row>
      <xdr:rowOff>0</xdr:rowOff>
    </xdr:from>
    <xdr:to>
      <xdr:col>8</xdr:col>
      <xdr:colOff>161058</xdr:colOff>
      <xdr:row>2</xdr:row>
      <xdr:rowOff>103910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280B1AED-533F-684B-B521-50C72F43F1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271" y="0"/>
          <a:ext cx="1645229" cy="519546"/>
        </a:xfrm>
        <a:prstGeom prst="rect">
          <a:avLst/>
        </a:prstGeom>
      </xdr:spPr>
    </xdr:pic>
    <xdr:clientData/>
  </xdr:twoCellAnchor>
  <xdr:twoCellAnchor>
    <xdr:from>
      <xdr:col>25</xdr:col>
      <xdr:colOff>819726</xdr:colOff>
      <xdr:row>3</xdr:row>
      <xdr:rowOff>69271</xdr:rowOff>
    </xdr:from>
    <xdr:to>
      <xdr:col>33</xdr:col>
      <xdr:colOff>323272</xdr:colOff>
      <xdr:row>27</xdr:row>
      <xdr:rowOff>23090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52DA1B22-CD13-2845-BB84-FB681FFE6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715818</xdr:colOff>
      <xdr:row>3</xdr:row>
      <xdr:rowOff>57726</xdr:rowOff>
    </xdr:from>
    <xdr:to>
      <xdr:col>41</xdr:col>
      <xdr:colOff>207819</xdr:colOff>
      <xdr:row>27</xdr:row>
      <xdr:rowOff>34635</xdr:rowOff>
    </xdr:to>
    <xdr:graphicFrame macro="">
      <xdr:nvGraphicFramePr>
        <xdr:cNvPr id="12" name="Diagram 2">
          <a:extLst>
            <a:ext uri="{FF2B5EF4-FFF2-40B4-BE49-F238E27FC236}">
              <a16:creationId xmlns:a16="http://schemas.microsoft.com/office/drawing/2014/main" id="{4231E9CD-00D4-1C47-A0F3-6CD06B7C6F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34636</xdr:colOff>
      <xdr:row>31</xdr:row>
      <xdr:rowOff>115455</xdr:rowOff>
    </xdr:from>
    <xdr:to>
      <xdr:col>33</xdr:col>
      <xdr:colOff>415636</xdr:colOff>
      <xdr:row>57</xdr:row>
      <xdr:rowOff>11547</xdr:rowOff>
    </xdr:to>
    <xdr:graphicFrame macro="">
      <xdr:nvGraphicFramePr>
        <xdr:cNvPr id="13" name="Diagram 3">
          <a:extLst>
            <a:ext uri="{FF2B5EF4-FFF2-40B4-BE49-F238E27FC236}">
              <a16:creationId xmlns:a16="http://schemas.microsoft.com/office/drawing/2014/main" id="{99EDA36D-43C1-0541-9ED7-A5F939CC9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715816</xdr:colOff>
      <xdr:row>31</xdr:row>
      <xdr:rowOff>115452</xdr:rowOff>
    </xdr:from>
    <xdr:to>
      <xdr:col>41</xdr:col>
      <xdr:colOff>207818</xdr:colOff>
      <xdr:row>56</xdr:row>
      <xdr:rowOff>161635</xdr:rowOff>
    </xdr:to>
    <xdr:graphicFrame macro="">
      <xdr:nvGraphicFramePr>
        <xdr:cNvPr id="14" name="Diagram 10">
          <a:extLst>
            <a:ext uri="{FF2B5EF4-FFF2-40B4-BE49-F238E27FC236}">
              <a16:creationId xmlns:a16="http://schemas.microsoft.com/office/drawing/2014/main" id="{91D47022-281B-D146-9917-76CAAF1BD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796635</xdr:colOff>
      <xdr:row>64</xdr:row>
      <xdr:rowOff>0</xdr:rowOff>
    </xdr:from>
    <xdr:to>
      <xdr:col>33</xdr:col>
      <xdr:colOff>438727</xdr:colOff>
      <xdr:row>91</xdr:row>
      <xdr:rowOff>80818</xdr:rowOff>
    </xdr:to>
    <xdr:graphicFrame macro="">
      <xdr:nvGraphicFramePr>
        <xdr:cNvPr id="15" name="Diagram 4">
          <a:extLst>
            <a:ext uri="{FF2B5EF4-FFF2-40B4-BE49-F238E27FC236}">
              <a16:creationId xmlns:a16="http://schemas.microsoft.com/office/drawing/2014/main" id="{90B7A8D5-9222-564A-8B73-2E55E254D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0</xdr:colOff>
      <xdr:row>95</xdr:row>
      <xdr:rowOff>80818</xdr:rowOff>
    </xdr:from>
    <xdr:to>
      <xdr:col>33</xdr:col>
      <xdr:colOff>473363</xdr:colOff>
      <xdr:row>122</xdr:row>
      <xdr:rowOff>138546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ED940429-907B-1E49-9DBB-7BC12C2EE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33</xdr:col>
      <xdr:colOff>678006</xdr:colOff>
      <xdr:row>64</xdr:row>
      <xdr:rowOff>7792</xdr:rowOff>
    </xdr:from>
    <xdr:to>
      <xdr:col>41</xdr:col>
      <xdr:colOff>181552</xdr:colOff>
      <xdr:row>91</xdr:row>
      <xdr:rowOff>57726</xdr:rowOff>
    </xdr:to>
    <xdr:graphicFrame macro="">
      <xdr:nvGraphicFramePr>
        <xdr:cNvPr id="3" name="Diagram 7">
          <a:extLst>
            <a:ext uri="{FF2B5EF4-FFF2-40B4-BE49-F238E27FC236}">
              <a16:creationId xmlns:a16="http://schemas.microsoft.com/office/drawing/2014/main" id="{942B2E58-5524-BF45-9397-53152F102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25400</xdr:rowOff>
    </xdr:from>
    <xdr:to>
      <xdr:col>8</xdr:col>
      <xdr:colOff>19629</xdr:colOff>
      <xdr:row>2</xdr:row>
      <xdr:rowOff>141721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12659192-5AD3-864D-9E7E-3DD4A68D5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7100" y="25400"/>
          <a:ext cx="1645229" cy="519546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2</xdr:row>
      <xdr:rowOff>103909</xdr:rowOff>
    </xdr:from>
    <xdr:to>
      <xdr:col>33</xdr:col>
      <xdr:colOff>277091</xdr:colOff>
      <xdr:row>24</xdr:row>
      <xdr:rowOff>92363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F4F191B5-BB63-F445-BF33-634FE40C9D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808182</xdr:colOff>
      <xdr:row>2</xdr:row>
      <xdr:rowOff>115455</xdr:rowOff>
    </xdr:from>
    <xdr:to>
      <xdr:col>41</xdr:col>
      <xdr:colOff>207818</xdr:colOff>
      <xdr:row>24</xdr:row>
      <xdr:rowOff>127000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47BE968A-4D3E-7C43-A2DE-134860ABB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34635</xdr:colOff>
      <xdr:row>30</xdr:row>
      <xdr:rowOff>80818</xdr:rowOff>
    </xdr:from>
    <xdr:to>
      <xdr:col>33</xdr:col>
      <xdr:colOff>300181</xdr:colOff>
      <xdr:row>54</xdr:row>
      <xdr:rowOff>127000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EAA5F7CE-4B9B-544F-818C-C22D100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33</xdr:col>
      <xdr:colOff>796636</xdr:colOff>
      <xdr:row>30</xdr:row>
      <xdr:rowOff>92363</xdr:rowOff>
    </xdr:from>
    <xdr:to>
      <xdr:col>41</xdr:col>
      <xdr:colOff>115453</xdr:colOff>
      <xdr:row>54</xdr:row>
      <xdr:rowOff>92362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35F7D26C-4580-DE4F-BA0B-42734BF57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57727</xdr:colOff>
      <xdr:row>60</xdr:row>
      <xdr:rowOff>126999</xdr:rowOff>
    </xdr:from>
    <xdr:to>
      <xdr:col>33</xdr:col>
      <xdr:colOff>300182</xdr:colOff>
      <xdr:row>86</xdr:row>
      <xdr:rowOff>127000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288DD96F-6D82-A547-BB32-216C5AD13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33</xdr:col>
      <xdr:colOff>796636</xdr:colOff>
      <xdr:row>60</xdr:row>
      <xdr:rowOff>138545</xdr:rowOff>
    </xdr:from>
    <xdr:to>
      <xdr:col>41</xdr:col>
      <xdr:colOff>138545</xdr:colOff>
      <xdr:row>86</xdr:row>
      <xdr:rowOff>80818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8F94C780-8784-6745-946B-8E4E65D0A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34636</xdr:colOff>
      <xdr:row>90</xdr:row>
      <xdr:rowOff>126998</xdr:rowOff>
    </xdr:from>
    <xdr:to>
      <xdr:col>33</xdr:col>
      <xdr:colOff>277092</xdr:colOff>
      <xdr:row>117</xdr:row>
      <xdr:rowOff>23091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494A5AFF-3E3E-3246-99BD-A1F3F21C4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579</xdr:colOff>
      <xdr:row>3</xdr:row>
      <xdr:rowOff>144896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E2E4F24-BD2E-4136-A2D2-A8EE23645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800" y="184150"/>
          <a:ext cx="1835729" cy="506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4"/>
  <sheetViews>
    <sheetView showGridLines="0" showZeros="0" tabSelected="1" zoomScale="55" zoomScaleNormal="55" workbookViewId="0">
      <selection activeCell="R43" sqref="R43"/>
    </sheetView>
  </sheetViews>
  <sheetFormatPr defaultColWidth="11.3984375" defaultRowHeight="11.5"/>
  <cols>
    <col min="1" max="1" width="8.09765625" customWidth="1"/>
    <col min="2" max="2" width="14.8984375" customWidth="1"/>
    <col min="3" max="3" width="28.3984375" customWidth="1"/>
    <col min="4" max="4" width="13" customWidth="1"/>
    <col min="5" max="5" width="11.09765625" customWidth="1"/>
    <col min="6" max="6" width="6" customWidth="1"/>
    <col min="7" max="7" width="13.09765625" customWidth="1"/>
    <col min="8" max="8" width="8.8984375" customWidth="1"/>
    <col min="9" max="9" width="7.69921875" customWidth="1"/>
    <col min="10" max="10" width="11.69921875" customWidth="1"/>
    <col min="11" max="11" width="8.69921875" customWidth="1"/>
    <col min="12" max="12" width="10.8984375" customWidth="1"/>
    <col min="13" max="13" width="9.296875" customWidth="1"/>
    <col min="14" max="14" width="16.3984375" customWidth="1"/>
    <col min="15" max="15" width="15.09765625" customWidth="1"/>
    <col min="16" max="16" width="8.3984375" customWidth="1"/>
    <col min="17" max="17" width="9" customWidth="1"/>
    <col min="18" max="18" width="8.3984375" customWidth="1"/>
    <col min="19" max="19" width="8.8984375" customWidth="1"/>
    <col min="20" max="20" width="9" customWidth="1"/>
    <col min="21" max="21" width="8.69921875" customWidth="1"/>
    <col min="22" max="22" width="7.3984375" customWidth="1"/>
    <col min="23" max="23" width="7.8984375" customWidth="1"/>
  </cols>
  <sheetData>
    <row r="1" spans="1:35" ht="15.5">
      <c r="A1" s="1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1:35" ht="15.5">
      <c r="B2" s="8"/>
      <c r="C2" s="8"/>
      <c r="D2" s="8"/>
      <c r="E2" s="8"/>
      <c r="F2" s="8"/>
      <c r="G2" s="8"/>
      <c r="H2" s="8"/>
      <c r="I2" s="8"/>
      <c r="J2" s="10"/>
      <c r="K2" s="9"/>
      <c r="L2" s="9"/>
      <c r="M2" s="8"/>
      <c r="N2" s="8"/>
      <c r="O2" s="8"/>
      <c r="P2" s="8"/>
      <c r="Q2" s="8"/>
      <c r="R2" s="8"/>
      <c r="S2" s="8"/>
      <c r="T2" s="8"/>
      <c r="U2" s="8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110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</row>
    <row r="4" spans="1:35" ht="15.5">
      <c r="A4" s="21" t="s">
        <v>2</v>
      </c>
      <c r="B4" s="21"/>
      <c r="C4" s="17" t="s">
        <v>25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35" ht="15.5">
      <c r="A5" s="21" t="s">
        <v>3</v>
      </c>
      <c r="B5" s="21"/>
      <c r="C5" s="17" t="s">
        <v>26</v>
      </c>
      <c r="D5" s="17" t="s">
        <v>27</v>
      </c>
      <c r="E5" s="17" t="s">
        <v>28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1:35" ht="15.5">
      <c r="A6" s="21" t="s">
        <v>24</v>
      </c>
      <c r="B6" s="1"/>
      <c r="C6" s="23">
        <v>32403444</v>
      </c>
      <c r="D6" s="8"/>
      <c r="E6" s="8"/>
      <c r="F6" s="8"/>
      <c r="G6" s="8"/>
      <c r="H6" s="8"/>
      <c r="I6" s="8"/>
      <c r="J6" s="8"/>
      <c r="K6" s="9"/>
      <c r="L6" s="9"/>
      <c r="M6" s="8"/>
      <c r="N6" s="8"/>
      <c r="O6" s="8"/>
      <c r="P6" s="8"/>
      <c r="Q6" s="8"/>
      <c r="R6" s="8"/>
      <c r="S6" s="8"/>
      <c r="T6" s="8"/>
      <c r="U6" s="8"/>
    </row>
    <row r="7" spans="1:35" ht="12.5">
      <c r="A7" s="1"/>
      <c r="B7" s="1"/>
      <c r="C7" s="22"/>
      <c r="G7" s="8"/>
      <c r="H7" s="8"/>
      <c r="I7" s="8"/>
      <c r="J7" s="8"/>
      <c r="K7" s="9"/>
      <c r="L7" s="9"/>
      <c r="M7" s="8"/>
      <c r="N7" s="8"/>
      <c r="O7" s="8"/>
      <c r="P7" s="8"/>
      <c r="Q7" s="8"/>
      <c r="R7" s="8"/>
      <c r="S7" s="8"/>
      <c r="T7" s="8"/>
      <c r="U7" s="8"/>
    </row>
    <row r="8" spans="1:35" ht="12.5">
      <c r="A8" s="8"/>
      <c r="B8" s="8"/>
      <c r="C8" s="8"/>
      <c r="D8" s="8"/>
      <c r="E8" s="8"/>
      <c r="F8" s="8"/>
      <c r="G8" s="8"/>
      <c r="H8" s="8"/>
      <c r="I8" s="8"/>
      <c r="J8" s="8"/>
      <c r="K8" s="9"/>
      <c r="L8" s="11"/>
      <c r="M8" s="8"/>
      <c r="N8" s="8"/>
      <c r="O8" s="8"/>
      <c r="P8" s="8"/>
      <c r="Q8" s="8"/>
      <c r="R8" s="8"/>
      <c r="S8" s="8"/>
      <c r="T8" s="8"/>
      <c r="U8" s="8"/>
    </row>
    <row r="9" spans="1:35" ht="12.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35" ht="26.5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2.5">
      <c r="A12" s="14" t="s">
        <v>102</v>
      </c>
      <c r="B12" s="19">
        <v>45666</v>
      </c>
      <c r="C12" s="12" t="s">
        <v>103</v>
      </c>
      <c r="D12" s="27">
        <v>0.54027777777777775</v>
      </c>
      <c r="E12" s="27">
        <v>0.55694444444444446</v>
      </c>
      <c r="F12" s="16" t="s">
        <v>104</v>
      </c>
      <c r="G12" s="16">
        <v>22.5</v>
      </c>
      <c r="H12" s="16">
        <v>5</v>
      </c>
      <c r="I12" s="14">
        <v>0.5</v>
      </c>
      <c r="J12" s="15">
        <v>5.4290000000000003</v>
      </c>
      <c r="K12" s="15">
        <v>7.9496151154653596</v>
      </c>
      <c r="L12" s="16">
        <v>98.14</v>
      </c>
      <c r="M12" s="14">
        <v>9.5</v>
      </c>
      <c r="N12" s="14">
        <v>17.5</v>
      </c>
      <c r="O12" s="15">
        <v>9.94</v>
      </c>
      <c r="P12" s="15">
        <v>0.58064516129032262</v>
      </c>
      <c r="Q12" s="15">
        <v>0.80645161290322576</v>
      </c>
      <c r="R12" s="15">
        <v>13.928571428571429</v>
      </c>
      <c r="S12" s="15">
        <v>0.40714285714285714</v>
      </c>
      <c r="T12" s="15">
        <v>2.5714285714285716</v>
      </c>
      <c r="U12" s="15">
        <v>0.14285714285714285</v>
      </c>
      <c r="V12" s="15">
        <v>17.857142857142858</v>
      </c>
      <c r="W12" s="15">
        <v>1.0491606714628297</v>
      </c>
      <c r="X12" s="14"/>
      <c r="Y12" s="14"/>
    </row>
    <row r="13" spans="1:35" ht="12.5">
      <c r="A13" s="14" t="s">
        <v>102</v>
      </c>
      <c r="B13" s="19">
        <v>45666</v>
      </c>
      <c r="C13" s="12" t="s">
        <v>103</v>
      </c>
      <c r="D13" s="27">
        <v>0.54027777777777775</v>
      </c>
      <c r="E13" s="27">
        <v>0.55694444444444446</v>
      </c>
      <c r="F13" s="12"/>
      <c r="G13" s="12"/>
      <c r="H13" s="12"/>
      <c r="I13" s="14">
        <v>5</v>
      </c>
      <c r="J13" s="15">
        <v>5.4160000000000004</v>
      </c>
      <c r="K13" s="15">
        <v>7.9356193142057379</v>
      </c>
      <c r="L13" s="16">
        <v>98.05</v>
      </c>
      <c r="M13" s="14"/>
      <c r="N13" s="14"/>
      <c r="O13" s="15">
        <v>10.050000000000001</v>
      </c>
      <c r="P13" s="15">
        <v>0.58064516129032262</v>
      </c>
      <c r="Q13" s="15">
        <v>0.80645161290322576</v>
      </c>
      <c r="R13" s="15">
        <v>11.071428571428571</v>
      </c>
      <c r="S13" s="15">
        <v>0.42142857142857143</v>
      </c>
      <c r="T13" s="15">
        <v>2.5714285714285716</v>
      </c>
      <c r="U13" s="15">
        <v>0.2857142857142857</v>
      </c>
      <c r="V13" s="15">
        <v>17.857142857142858</v>
      </c>
      <c r="W13" s="15">
        <v>0.89928057553956808</v>
      </c>
      <c r="X13" s="16">
        <v>19.7</v>
      </c>
      <c r="Y13" s="16">
        <v>17</v>
      </c>
    </row>
    <row r="14" spans="1:35" ht="12.5">
      <c r="A14" s="14" t="s">
        <v>102</v>
      </c>
      <c r="B14" s="19">
        <v>45666</v>
      </c>
      <c r="C14" s="12" t="s">
        <v>103</v>
      </c>
      <c r="D14" s="27">
        <v>0.54027777777777775</v>
      </c>
      <c r="E14" s="27">
        <v>0.55694444444444446</v>
      </c>
      <c r="F14" s="12"/>
      <c r="G14" s="12"/>
      <c r="H14" s="12"/>
      <c r="I14" s="14">
        <v>10</v>
      </c>
      <c r="J14" s="15">
        <v>5.3449999999999998</v>
      </c>
      <c r="K14" s="15">
        <v>7.928621413575927</v>
      </c>
      <c r="L14" s="16">
        <v>97.89</v>
      </c>
      <c r="M14" s="14"/>
      <c r="N14" s="14"/>
      <c r="O14" s="15">
        <v>10.220000000000001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2.5">
      <c r="A15" s="14" t="s">
        <v>102</v>
      </c>
      <c r="B15" s="19">
        <v>45666</v>
      </c>
      <c r="C15" s="12" t="s">
        <v>103</v>
      </c>
      <c r="D15" s="27">
        <v>0.54027777777777775</v>
      </c>
      <c r="E15" s="27">
        <v>0.55694444444444446</v>
      </c>
      <c r="F15" s="12"/>
      <c r="G15" s="12"/>
      <c r="H15" s="12"/>
      <c r="I15" s="14">
        <v>17</v>
      </c>
      <c r="J15" s="15">
        <v>5.3879999999999999</v>
      </c>
      <c r="K15" s="15">
        <v>7.88663400979706</v>
      </c>
      <c r="L15" s="16">
        <v>97.49</v>
      </c>
      <c r="M15" s="14"/>
      <c r="N15" s="14"/>
      <c r="O15" s="15">
        <v>10.29</v>
      </c>
      <c r="P15" s="15"/>
      <c r="Q15" s="15"/>
      <c r="R15" s="15"/>
      <c r="S15" s="15"/>
      <c r="T15" s="15"/>
      <c r="U15" s="15"/>
      <c r="V15" s="15"/>
      <c r="W15" s="14"/>
      <c r="X15" s="16">
        <v>6.9</v>
      </c>
      <c r="Y15" s="16">
        <v>1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102</v>
      </c>
      <c r="B17" s="19">
        <v>45692</v>
      </c>
      <c r="C17" s="12" t="s">
        <v>105</v>
      </c>
      <c r="D17" s="27">
        <v>0.55833333333333335</v>
      </c>
      <c r="E17" s="27">
        <v>0.57638888888888884</v>
      </c>
      <c r="F17" s="16" t="s">
        <v>104</v>
      </c>
      <c r="G17" s="16">
        <v>22.5</v>
      </c>
      <c r="H17" s="16">
        <v>7</v>
      </c>
      <c r="I17" s="14">
        <v>0.5</v>
      </c>
      <c r="J17" s="15">
        <v>4.3209999999999997</v>
      </c>
      <c r="K17" s="15">
        <v>8.7123862841147641</v>
      </c>
      <c r="L17" s="16">
        <v>101.19</v>
      </c>
      <c r="M17" s="14">
        <v>11.5</v>
      </c>
      <c r="N17" s="14">
        <v>17.3</v>
      </c>
      <c r="O17" s="15">
        <v>8.7899999999999991</v>
      </c>
      <c r="P17" s="15">
        <v>0.61290322580645162</v>
      </c>
      <c r="Q17" s="15">
        <v>0.80967741935483872</v>
      </c>
      <c r="R17" s="15">
        <v>14.642857142857142</v>
      </c>
      <c r="S17" s="15">
        <v>0.23571428571428571</v>
      </c>
      <c r="T17" s="15">
        <v>4.1428571428571432</v>
      </c>
      <c r="U17" s="15">
        <v>0.2857142857142857</v>
      </c>
      <c r="V17" s="15">
        <v>18.571428571428573</v>
      </c>
      <c r="W17" s="14">
        <v>1.4488409272581937</v>
      </c>
      <c r="X17" s="14"/>
      <c r="Y17" s="14"/>
    </row>
    <row r="18" spans="1:35" ht="12.5">
      <c r="A18" s="14" t="s">
        <v>102</v>
      </c>
      <c r="B18" s="19">
        <v>45692</v>
      </c>
      <c r="C18" s="12" t="s">
        <v>105</v>
      </c>
      <c r="D18" s="27">
        <v>0.55833333333333335</v>
      </c>
      <c r="E18" s="27">
        <v>0.57638888888888884</v>
      </c>
      <c r="F18" s="12"/>
      <c r="G18" s="12"/>
      <c r="H18" s="12"/>
      <c r="I18" s="14">
        <v>5</v>
      </c>
      <c r="J18" s="15">
        <v>4.3150000000000004</v>
      </c>
      <c r="K18" s="15">
        <v>8.7193841847445768</v>
      </c>
      <c r="L18" s="16">
        <v>101.27</v>
      </c>
      <c r="M18" s="14"/>
      <c r="N18" s="14"/>
      <c r="O18" s="15">
        <v>8.76</v>
      </c>
      <c r="P18" s="15">
        <v>0.61290322580645162</v>
      </c>
      <c r="Q18" s="15">
        <v>0.79677419354838708</v>
      </c>
      <c r="R18" s="15">
        <v>14.642857142857142</v>
      </c>
      <c r="S18" s="15">
        <v>0.25</v>
      </c>
      <c r="T18" s="15">
        <v>4.2857142857142856</v>
      </c>
      <c r="U18" s="15">
        <v>0.21428571428571427</v>
      </c>
      <c r="V18" s="15">
        <v>15.714285714285714</v>
      </c>
      <c r="W18" s="14">
        <v>1.133114127254897</v>
      </c>
      <c r="X18" s="16">
        <v>10.8</v>
      </c>
      <c r="Y18" s="16">
        <v>13</v>
      </c>
    </row>
    <row r="19" spans="1:35" ht="12.5">
      <c r="A19" s="14" t="s">
        <v>102</v>
      </c>
      <c r="B19" s="19">
        <v>45692</v>
      </c>
      <c r="C19" s="12" t="s">
        <v>105</v>
      </c>
      <c r="D19" s="27">
        <v>0.55833333333333335</v>
      </c>
      <c r="E19" s="27">
        <v>0.57638888888888884</v>
      </c>
      <c r="F19" s="12"/>
      <c r="G19" s="12"/>
      <c r="H19" s="12"/>
      <c r="I19" s="14">
        <v>10</v>
      </c>
      <c r="J19" s="15">
        <v>4.3280000000000003</v>
      </c>
      <c r="K19" s="15">
        <v>8.6494051784464645</v>
      </c>
      <c r="L19" s="16">
        <v>100.52</v>
      </c>
      <c r="M19" s="14"/>
      <c r="N19" s="14"/>
      <c r="O19" s="15">
        <v>8.77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102</v>
      </c>
      <c r="B20" s="19">
        <v>45692</v>
      </c>
      <c r="C20" s="12" t="s">
        <v>105</v>
      </c>
      <c r="D20" s="27">
        <v>0.55833333333333335</v>
      </c>
      <c r="E20" s="27">
        <v>0.57638888888888884</v>
      </c>
      <c r="F20" s="12"/>
      <c r="G20" s="12"/>
      <c r="H20" s="12"/>
      <c r="I20" s="14">
        <v>17</v>
      </c>
      <c r="J20" s="15">
        <v>4.3490000000000002</v>
      </c>
      <c r="K20" s="15">
        <v>8.5794261721483558</v>
      </c>
      <c r="L20" s="16">
        <v>99.72</v>
      </c>
      <c r="M20" s="14"/>
      <c r="N20" s="14"/>
      <c r="O20" s="15">
        <v>8.73</v>
      </c>
      <c r="P20" s="15"/>
      <c r="Q20" s="15"/>
      <c r="R20" s="15"/>
      <c r="S20" s="15"/>
      <c r="T20" s="15"/>
      <c r="U20" s="15"/>
      <c r="V20" s="15"/>
      <c r="W20" s="14"/>
      <c r="X20" s="16">
        <v>6.1</v>
      </c>
      <c r="Y20" s="16">
        <v>19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5"/>
      <c r="W21" s="14"/>
      <c r="X21" s="14"/>
      <c r="Y21" s="14"/>
    </row>
    <row r="22" spans="1:35" ht="12.5">
      <c r="A22" s="14" t="s">
        <v>102</v>
      </c>
      <c r="B22" s="19">
        <v>45726</v>
      </c>
      <c r="C22" s="12" t="s">
        <v>111</v>
      </c>
      <c r="D22" s="27">
        <v>0.46875</v>
      </c>
      <c r="E22" s="27">
        <v>0.4826388888888889</v>
      </c>
      <c r="F22" s="16" t="s">
        <v>44</v>
      </c>
      <c r="G22" s="16">
        <v>4.5</v>
      </c>
      <c r="H22" s="16">
        <v>2</v>
      </c>
      <c r="I22" s="14">
        <v>0.5</v>
      </c>
      <c r="J22" s="15">
        <v>4.1760000000000002</v>
      </c>
      <c r="K22" s="15">
        <v>8.985304408677397</v>
      </c>
      <c r="L22" s="16">
        <v>105.92</v>
      </c>
      <c r="M22" s="14">
        <v>11.5</v>
      </c>
      <c r="N22" s="14">
        <v>17.399999999999999</v>
      </c>
      <c r="O22" s="15">
        <v>8.31</v>
      </c>
      <c r="P22" s="15">
        <v>0.54838709677419351</v>
      </c>
      <c r="Q22" s="15">
        <v>0.90322580645161288</v>
      </c>
      <c r="R22" s="15">
        <v>16.428571428571427</v>
      </c>
      <c r="S22" s="15">
        <v>0.19999999999999998</v>
      </c>
      <c r="T22" s="15">
        <v>1</v>
      </c>
      <c r="U22" s="15">
        <v>0.35714285714285715</v>
      </c>
      <c r="V22" s="15">
        <v>17.857142857142858</v>
      </c>
      <c r="W22" s="14">
        <v>2.2981614708233411</v>
      </c>
      <c r="X22" s="14"/>
      <c r="Y22" s="14"/>
    </row>
    <row r="23" spans="1:35" ht="12.5">
      <c r="A23" s="14" t="s">
        <v>102</v>
      </c>
      <c r="B23" s="19">
        <v>45726</v>
      </c>
      <c r="C23" s="12" t="s">
        <v>111</v>
      </c>
      <c r="D23" s="27">
        <v>0.46875</v>
      </c>
      <c r="E23" s="27">
        <v>0.4826388888888889</v>
      </c>
      <c r="F23" s="12"/>
      <c r="G23" s="12"/>
      <c r="H23" s="12"/>
      <c r="I23" s="14">
        <v>5</v>
      </c>
      <c r="J23" s="15">
        <v>4.0830000000000002</v>
      </c>
      <c r="K23" s="15">
        <v>8.8593421973407978</v>
      </c>
      <c r="L23" s="16">
        <v>104.19</v>
      </c>
      <c r="M23" s="14"/>
      <c r="N23" s="14"/>
      <c r="O23" s="15">
        <v>8.31</v>
      </c>
      <c r="P23" s="15">
        <v>0.45161290322580644</v>
      </c>
      <c r="Q23" s="15">
        <v>0.93548387096774188</v>
      </c>
      <c r="R23" s="15">
        <v>16.428571428571427</v>
      </c>
      <c r="S23" s="15">
        <v>0.18571428571428572</v>
      </c>
      <c r="T23" s="15">
        <v>0.9285714285714286</v>
      </c>
      <c r="U23" s="15">
        <v>0.2857142857142857</v>
      </c>
      <c r="V23" s="15">
        <v>17.857142857142858</v>
      </c>
      <c r="W23" s="14">
        <v>3.1974420463629087</v>
      </c>
      <c r="X23" s="16">
        <v>13.1</v>
      </c>
      <c r="Y23" s="16">
        <v>10</v>
      </c>
    </row>
    <row r="24" spans="1:35" ht="12.5">
      <c r="A24" s="14" t="s">
        <v>102</v>
      </c>
      <c r="B24" s="19">
        <v>45726</v>
      </c>
      <c r="C24" s="12" t="s">
        <v>111</v>
      </c>
      <c r="D24" s="27">
        <v>0.46875</v>
      </c>
      <c r="E24" s="27">
        <v>0.4826388888888889</v>
      </c>
      <c r="F24" s="12"/>
      <c r="G24" s="12"/>
      <c r="H24" s="12"/>
      <c r="I24" s="14">
        <v>10</v>
      </c>
      <c r="J24" s="15">
        <v>4.3179999999999996</v>
      </c>
      <c r="K24" s="15">
        <v>8.2575227431770468</v>
      </c>
      <c r="L24" s="16">
        <v>97.74</v>
      </c>
      <c r="M24" s="14"/>
      <c r="N24" s="14"/>
      <c r="O24" s="15">
        <v>8.36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 t="s">
        <v>102</v>
      </c>
      <c r="B25" s="19">
        <v>45726</v>
      </c>
      <c r="C25" s="12" t="s">
        <v>111</v>
      </c>
      <c r="D25" s="27">
        <v>0.46875</v>
      </c>
      <c r="E25" s="27">
        <v>0.4826388888888889</v>
      </c>
      <c r="F25" s="12"/>
      <c r="G25" s="12"/>
      <c r="H25" s="12"/>
      <c r="I25" s="14">
        <v>17</v>
      </c>
      <c r="J25" s="15">
        <v>4.3179999999999996</v>
      </c>
      <c r="K25" s="15">
        <v>8.2575227431770468</v>
      </c>
      <c r="L25" s="16">
        <v>97.74</v>
      </c>
      <c r="M25" s="14"/>
      <c r="N25" s="14"/>
      <c r="O25" s="15">
        <v>8.36</v>
      </c>
      <c r="P25" s="15"/>
      <c r="Q25" s="15"/>
      <c r="R25" s="15"/>
      <c r="S25" s="15"/>
      <c r="T25" s="15"/>
      <c r="U25" s="15"/>
      <c r="V25" s="15"/>
      <c r="W25" s="14"/>
      <c r="X25" s="16">
        <v>10.8</v>
      </c>
      <c r="Y25" s="16">
        <v>14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 t="s">
        <v>102</v>
      </c>
      <c r="B27" s="19">
        <v>45750</v>
      </c>
      <c r="C27" s="12" t="s">
        <v>111</v>
      </c>
      <c r="D27" s="27">
        <v>0.54861111111111116</v>
      </c>
      <c r="E27" s="27">
        <v>0.56180555555555556</v>
      </c>
      <c r="F27" s="16" t="s">
        <v>44</v>
      </c>
      <c r="G27" s="16">
        <v>22.5</v>
      </c>
      <c r="H27" s="16">
        <v>1</v>
      </c>
      <c r="I27" s="14">
        <v>0.5</v>
      </c>
      <c r="J27" s="15">
        <v>7.508</v>
      </c>
      <c r="K27" s="15">
        <v>7.9776067179846049</v>
      </c>
      <c r="L27" s="16">
        <v>102.49</v>
      </c>
      <c r="M27" s="14">
        <v>12</v>
      </c>
      <c r="N27" s="14">
        <v>17.3</v>
      </c>
      <c r="O27" s="15">
        <v>7.93</v>
      </c>
      <c r="P27" s="15">
        <v>0.58064516129032262</v>
      </c>
      <c r="Q27" s="15">
        <v>0.8</v>
      </c>
      <c r="R27" s="15">
        <v>17.5</v>
      </c>
      <c r="S27" s="15" t="s">
        <v>112</v>
      </c>
      <c r="T27" s="15" t="s">
        <v>113</v>
      </c>
      <c r="U27" s="15">
        <v>0.14000000000000001</v>
      </c>
      <c r="V27" s="15">
        <v>17.142857142857142</v>
      </c>
      <c r="W27" s="14">
        <v>0.5995203836930455</v>
      </c>
      <c r="X27" s="14"/>
      <c r="Y27" s="14"/>
    </row>
    <row r="28" spans="1:35" ht="12.5">
      <c r="A28" s="14" t="s">
        <v>102</v>
      </c>
      <c r="B28" s="19">
        <v>45750</v>
      </c>
      <c r="C28" s="12" t="s">
        <v>111</v>
      </c>
      <c r="D28" s="27">
        <v>0.54861111111111116</v>
      </c>
      <c r="E28" s="27">
        <v>0.56180555555555556</v>
      </c>
      <c r="F28" s="12"/>
      <c r="G28" s="12"/>
      <c r="H28" s="12"/>
      <c r="I28" s="14">
        <v>5</v>
      </c>
      <c r="J28" s="15">
        <v>5.9960000000000004</v>
      </c>
      <c r="K28" s="15">
        <v>8.565430370888734</v>
      </c>
      <c r="L28" s="16">
        <v>104.01</v>
      </c>
      <c r="M28" s="14"/>
      <c r="N28" s="14"/>
      <c r="O28" s="15">
        <v>7.9649999999999999</v>
      </c>
      <c r="P28" s="15">
        <v>0.4838709677419355</v>
      </c>
      <c r="Q28" s="15">
        <v>0.82580645161290323</v>
      </c>
      <c r="R28" s="15">
        <v>17.142857142857142</v>
      </c>
      <c r="S28" s="15" t="s">
        <v>112</v>
      </c>
      <c r="T28" s="15" t="s">
        <v>113</v>
      </c>
      <c r="U28" s="15">
        <v>0.28999999999999998</v>
      </c>
      <c r="V28" s="15">
        <v>17.142857142857142</v>
      </c>
      <c r="W28" s="14">
        <v>0.99920063948840909</v>
      </c>
      <c r="X28" s="16">
        <v>3</v>
      </c>
      <c r="Y28" s="16">
        <v>16</v>
      </c>
    </row>
    <row r="29" spans="1:35" ht="12.5">
      <c r="A29" s="14" t="s">
        <v>102</v>
      </c>
      <c r="B29" s="19">
        <v>45750</v>
      </c>
      <c r="C29" s="12" t="s">
        <v>111</v>
      </c>
      <c r="D29" s="27">
        <v>0.54861111111111116</v>
      </c>
      <c r="E29" s="27">
        <v>0.56180555555555556</v>
      </c>
      <c r="F29" s="12"/>
      <c r="G29" s="12"/>
      <c r="H29" s="12"/>
      <c r="I29" s="14">
        <v>10</v>
      </c>
      <c r="J29" s="15">
        <v>5.9039999999999999</v>
      </c>
      <c r="K29" s="15">
        <v>8.3414975507347791</v>
      </c>
      <c r="L29" s="16">
        <v>100.84</v>
      </c>
      <c r="M29" s="14"/>
      <c r="N29" s="14"/>
      <c r="O29" s="15">
        <v>7.9589999999999996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2.5">
      <c r="A30" s="14" t="s">
        <v>102</v>
      </c>
      <c r="B30" s="19">
        <v>45750</v>
      </c>
      <c r="C30" s="12" t="s">
        <v>111</v>
      </c>
      <c r="D30" s="27">
        <v>0.54861111111111116</v>
      </c>
      <c r="E30" s="27">
        <v>0.56180555555555556</v>
      </c>
      <c r="F30" s="12"/>
      <c r="G30" s="12"/>
      <c r="H30" s="12"/>
      <c r="I30" s="14">
        <v>17</v>
      </c>
      <c r="J30" s="15">
        <v>5.758</v>
      </c>
      <c r="K30" s="15">
        <v>8.3414975507347791</v>
      </c>
      <c r="L30" s="16">
        <v>100.4</v>
      </c>
      <c r="M30" s="14"/>
      <c r="N30" s="14"/>
      <c r="O30" s="15">
        <v>7.9790000000000001</v>
      </c>
      <c r="P30" s="15"/>
      <c r="Q30" s="15"/>
      <c r="R30" s="15"/>
      <c r="S30" s="15"/>
      <c r="T30" s="15"/>
      <c r="U30" s="15"/>
      <c r="V30" s="15"/>
      <c r="W30" s="14"/>
      <c r="X30" s="16">
        <v>3.6</v>
      </c>
      <c r="Y30" s="16">
        <v>25</v>
      </c>
    </row>
    <row r="31" spans="1:35" ht="15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  <c r="AA31" s="18" t="s">
        <v>18</v>
      </c>
      <c r="AI31" s="18" t="s">
        <v>23</v>
      </c>
    </row>
    <row r="32" spans="1:35" ht="12.5">
      <c r="A32" s="14" t="s">
        <v>102</v>
      </c>
      <c r="B32" s="19">
        <v>45784</v>
      </c>
      <c r="C32" s="12" t="s">
        <v>111</v>
      </c>
      <c r="D32" s="27">
        <v>0.48055555555555557</v>
      </c>
      <c r="E32" s="27">
        <v>0.49583333333333335</v>
      </c>
      <c r="F32" s="16" t="s">
        <v>44</v>
      </c>
      <c r="G32" s="16">
        <v>18</v>
      </c>
      <c r="H32" s="16">
        <v>6</v>
      </c>
      <c r="I32" s="14">
        <v>0.5</v>
      </c>
      <c r="J32" s="15">
        <v>9.3659999999999997</v>
      </c>
      <c r="K32" s="15">
        <v>7.508747375787264</v>
      </c>
      <c r="L32" s="16">
        <v>98.77</v>
      </c>
      <c r="M32" s="14">
        <v>9</v>
      </c>
      <c r="N32" s="14">
        <v>16.899999999999999</v>
      </c>
      <c r="O32" s="15">
        <v>7.8140000000000001</v>
      </c>
      <c r="P32" s="15">
        <v>0.45161290322580644</v>
      </c>
      <c r="Q32" s="15">
        <v>0.78387096774193554</v>
      </c>
      <c r="R32" s="15">
        <v>15.357142857142858</v>
      </c>
      <c r="S32" s="15" t="s">
        <v>112</v>
      </c>
      <c r="T32" s="15" t="s">
        <v>113</v>
      </c>
      <c r="U32" s="15">
        <v>0.14000000000000001</v>
      </c>
      <c r="V32" s="15">
        <v>17.857142857142858</v>
      </c>
      <c r="W32" s="14">
        <v>1.0491606714628297</v>
      </c>
      <c r="X32" s="14"/>
      <c r="Y32" s="14"/>
    </row>
    <row r="33" spans="1:25" ht="12.5">
      <c r="A33" s="14" t="s">
        <v>102</v>
      </c>
      <c r="B33" s="19">
        <v>45784</v>
      </c>
      <c r="C33" s="12" t="s">
        <v>111</v>
      </c>
      <c r="D33" s="27">
        <v>0.48055555555555557</v>
      </c>
      <c r="E33" s="27">
        <v>0.49583333333333335</v>
      </c>
      <c r="F33" s="12"/>
      <c r="G33" s="12"/>
      <c r="H33" s="12"/>
      <c r="I33" s="14">
        <v>5</v>
      </c>
      <c r="J33" s="15">
        <v>9.2110000000000003</v>
      </c>
      <c r="K33" s="15">
        <v>7.5927221833449963</v>
      </c>
      <c r="L33" s="16">
        <v>99.43</v>
      </c>
      <c r="M33" s="14"/>
      <c r="N33" s="14"/>
      <c r="O33" s="15">
        <v>7.883</v>
      </c>
      <c r="P33" s="15">
        <v>0.4838709677419355</v>
      </c>
      <c r="Q33" s="15">
        <v>0.82903225806451608</v>
      </c>
      <c r="R33" s="15">
        <v>15.357142857142858</v>
      </c>
      <c r="S33" s="15" t="s">
        <v>112</v>
      </c>
      <c r="T33" s="15" t="s">
        <v>113</v>
      </c>
      <c r="U33" s="15">
        <v>0.6428571428571429</v>
      </c>
      <c r="V33" s="15">
        <v>17.857142857142858</v>
      </c>
      <c r="W33" s="14">
        <v>0.99920063948840909</v>
      </c>
      <c r="X33" s="16">
        <v>6.7</v>
      </c>
      <c r="Y33" s="16">
        <v>5.9</v>
      </c>
    </row>
    <row r="34" spans="1:25" ht="12.5">
      <c r="A34" s="14" t="s">
        <v>102</v>
      </c>
      <c r="B34" s="19">
        <v>45784</v>
      </c>
      <c r="C34" s="12" t="s">
        <v>111</v>
      </c>
      <c r="D34" s="27">
        <v>0.48055555555555557</v>
      </c>
      <c r="E34" s="27">
        <v>0.49583333333333335</v>
      </c>
      <c r="F34" s="12"/>
      <c r="G34" s="12"/>
      <c r="H34" s="12"/>
      <c r="I34" s="14">
        <v>10</v>
      </c>
      <c r="J34" s="15">
        <v>9.1289999999999996</v>
      </c>
      <c r="K34" s="15">
        <v>7.5157452764170749</v>
      </c>
      <c r="L34" s="16">
        <v>98.15</v>
      </c>
      <c r="M34" s="14"/>
      <c r="N34" s="14"/>
      <c r="O34" s="15">
        <v>7.9169999999999998</v>
      </c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 t="s">
        <v>102</v>
      </c>
      <c r="B35" s="19">
        <v>45784</v>
      </c>
      <c r="C35" s="12" t="s">
        <v>111</v>
      </c>
      <c r="D35" s="27">
        <v>0.48055555555555557</v>
      </c>
      <c r="E35" s="27">
        <v>0.49583333333333335</v>
      </c>
      <c r="F35" s="12"/>
      <c r="G35" s="12"/>
      <c r="H35" s="12"/>
      <c r="I35" s="14">
        <v>17</v>
      </c>
      <c r="J35" s="15">
        <v>6.4329999999999998</v>
      </c>
      <c r="K35" s="15">
        <v>8.0125962211336592</v>
      </c>
      <c r="L35" s="16">
        <v>98.44</v>
      </c>
      <c r="M35" s="14"/>
      <c r="N35" s="14"/>
      <c r="O35" s="15">
        <v>8.1769999999999996</v>
      </c>
      <c r="P35" s="15"/>
      <c r="Q35" s="15"/>
      <c r="R35" s="15"/>
      <c r="S35" s="15"/>
      <c r="T35" s="15"/>
      <c r="U35" s="15"/>
      <c r="V35" s="15"/>
      <c r="W35" s="14"/>
      <c r="X35" s="16">
        <v>6.9</v>
      </c>
      <c r="Y35" s="16">
        <v>9</v>
      </c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 t="s">
        <v>102</v>
      </c>
      <c r="B37" s="19">
        <v>45840</v>
      </c>
      <c r="C37" s="12" t="s">
        <v>111</v>
      </c>
      <c r="D37" s="27">
        <v>0.48958333333333331</v>
      </c>
      <c r="E37" s="27">
        <v>0.50694444444444442</v>
      </c>
      <c r="F37" s="16" t="s">
        <v>44</v>
      </c>
      <c r="G37" s="16">
        <v>36</v>
      </c>
      <c r="H37" s="16">
        <v>6</v>
      </c>
      <c r="I37" s="14">
        <v>0.5</v>
      </c>
      <c r="J37" s="15">
        <v>17.04</v>
      </c>
      <c r="K37" s="15">
        <v>6.3890832750174953</v>
      </c>
      <c r="L37" s="16">
        <v>99.89</v>
      </c>
      <c r="M37" s="14">
        <v>7</v>
      </c>
      <c r="N37" s="14">
        <v>17</v>
      </c>
      <c r="O37" s="15">
        <v>8.64</v>
      </c>
      <c r="P37" s="15">
        <v>0.29354838709677417</v>
      </c>
      <c r="Q37" s="15">
        <v>0.67419354838709677</v>
      </c>
      <c r="R37" s="15">
        <v>12.142857142857142</v>
      </c>
      <c r="S37" s="15" t="s">
        <v>112</v>
      </c>
      <c r="T37" s="15" t="s">
        <v>113</v>
      </c>
      <c r="U37" s="15">
        <v>0.21428571428571427</v>
      </c>
      <c r="V37" s="15">
        <v>18.571428571428573</v>
      </c>
      <c r="W37" s="14">
        <v>0.99920063948840909</v>
      </c>
      <c r="X37" s="14"/>
      <c r="Y37" s="14"/>
    </row>
    <row r="38" spans="1:25" ht="12.5">
      <c r="A38" s="14" t="s">
        <v>102</v>
      </c>
      <c r="B38" s="19">
        <v>45840</v>
      </c>
      <c r="C38" s="12" t="s">
        <v>111</v>
      </c>
      <c r="D38" s="27">
        <v>0.48958333333333331</v>
      </c>
      <c r="E38" s="27">
        <v>0.50694444444444442</v>
      </c>
      <c r="F38" s="12"/>
      <c r="G38" s="12"/>
      <c r="H38" s="12"/>
      <c r="I38" s="14">
        <v>5</v>
      </c>
      <c r="J38" s="15">
        <v>15.2</v>
      </c>
      <c r="K38" s="15">
        <v>6.4310706787963605</v>
      </c>
      <c r="L38" s="16">
        <v>97.57</v>
      </c>
      <c r="M38" s="14"/>
      <c r="N38" s="14"/>
      <c r="O38" s="15">
        <v>9.01</v>
      </c>
      <c r="P38" s="15">
        <v>0.41935483870967744</v>
      </c>
      <c r="Q38" s="15">
        <v>0.8193548387096774</v>
      </c>
      <c r="R38" s="15">
        <v>11.428571428571429</v>
      </c>
      <c r="S38" s="15" t="s">
        <v>112</v>
      </c>
      <c r="T38" s="15" t="s">
        <v>113</v>
      </c>
      <c r="U38" s="15">
        <v>0.21428571428571427</v>
      </c>
      <c r="V38" s="15">
        <v>15.714285714285714</v>
      </c>
      <c r="W38" s="14">
        <v>0.94924060751398875</v>
      </c>
      <c r="X38" s="16">
        <v>11.3</v>
      </c>
      <c r="Y38" s="16">
        <v>18</v>
      </c>
    </row>
    <row r="39" spans="1:25" ht="12.5">
      <c r="A39" s="14" t="s">
        <v>102</v>
      </c>
      <c r="B39" s="19">
        <v>45840</v>
      </c>
      <c r="C39" s="12" t="s">
        <v>111</v>
      </c>
      <c r="D39" s="27">
        <v>0.48958333333333331</v>
      </c>
      <c r="E39" s="27">
        <v>0.50694444444444442</v>
      </c>
      <c r="F39" s="12"/>
      <c r="G39" s="12"/>
      <c r="H39" s="12"/>
      <c r="I39" s="14">
        <v>10</v>
      </c>
      <c r="J39" s="15">
        <v>13.58</v>
      </c>
      <c r="K39" s="15">
        <v>6.4870538838348493</v>
      </c>
      <c r="L39" s="16">
        <v>94.66</v>
      </c>
      <c r="M39" s="14"/>
      <c r="N39" s="14"/>
      <c r="O39" s="15">
        <v>8.92</v>
      </c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 t="s">
        <v>102</v>
      </c>
      <c r="B40" s="19">
        <v>45840</v>
      </c>
      <c r="C40" s="12" t="s">
        <v>111</v>
      </c>
      <c r="D40" s="27">
        <v>0.48958333333333331</v>
      </c>
      <c r="E40" s="27">
        <v>0.50694444444444442</v>
      </c>
      <c r="F40" s="12"/>
      <c r="G40" s="12"/>
      <c r="H40" s="12"/>
      <c r="I40" s="14">
        <v>17</v>
      </c>
      <c r="J40" s="15">
        <v>9.65</v>
      </c>
      <c r="K40" s="15">
        <v>7.0398880335899232</v>
      </c>
      <c r="L40" s="16">
        <v>94.2</v>
      </c>
      <c r="M40" s="14"/>
      <c r="N40" s="14"/>
      <c r="O40" s="15">
        <v>8.91</v>
      </c>
      <c r="P40" s="15"/>
      <c r="Q40" s="15"/>
      <c r="R40" s="15"/>
      <c r="S40" s="15"/>
      <c r="T40" s="15"/>
      <c r="U40" s="15"/>
      <c r="V40" s="15"/>
      <c r="W40" s="14"/>
      <c r="X40" s="16">
        <v>8</v>
      </c>
      <c r="Y40" s="16">
        <v>6</v>
      </c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/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5">
      <c r="A43" s="14"/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5">
      <c r="A44" s="14"/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/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/>
      <c r="B47" s="19"/>
      <c r="C47" s="12"/>
      <c r="D47" s="27"/>
      <c r="E47" s="27"/>
      <c r="F47" s="16"/>
      <c r="G47" s="16"/>
      <c r="H47" s="16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5">
      <c r="A48" s="14"/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5">
      <c r="A49" s="14"/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/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/>
      <c r="B52" s="19"/>
      <c r="C52" s="12"/>
      <c r="D52" s="27"/>
      <c r="E52" s="27"/>
      <c r="F52" s="16"/>
      <c r="G52" s="16"/>
      <c r="H52" s="16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/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/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  <c r="Z54" s="25">
        <v>0</v>
      </c>
      <c r="AA54" s="25">
        <v>0</v>
      </c>
    </row>
    <row r="55" spans="1:35" ht="12.5">
      <c r="A55" s="14"/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  <c r="Z55" s="26"/>
      <c r="AA55" s="2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  <c r="Z56" s="26"/>
      <c r="AA56" s="2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  <c r="Z57" s="26"/>
      <c r="AA57" s="2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  <c r="Z58" s="25">
        <v>0</v>
      </c>
      <c r="AA58" s="25">
        <v>0</v>
      </c>
    </row>
    <row r="60" spans="1:35" ht="12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5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  <c r="AA63" s="18" t="s">
        <v>19</v>
      </c>
      <c r="AI63" s="18" t="s">
        <v>20</v>
      </c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4" spans="27:27" ht="15.5">
      <c r="AA94" s="18" t="s">
        <v>45</v>
      </c>
    </row>
  </sheetData>
  <phoneticPr fontId="17" type="noConversion"/>
  <pageMargins left="0.43000000000000005" right="0.42" top="0.75" bottom="0.75" header="0.5" footer="0.5"/>
  <pageSetup paperSize="9" scale="65" orientation="landscape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90"/>
  <sheetViews>
    <sheetView showGridLines="0" showZeros="0" zoomScale="55" zoomScaleNormal="55" workbookViewId="0">
      <selection activeCell="W77" sqref="W77"/>
    </sheetView>
  </sheetViews>
  <sheetFormatPr defaultColWidth="11.3984375" defaultRowHeight="11.5"/>
  <cols>
    <col min="1" max="1" width="8.69921875" customWidth="1"/>
    <col min="2" max="2" width="17.09765625" customWidth="1"/>
    <col min="3" max="3" width="38.09765625" customWidth="1"/>
    <col min="4" max="4" width="12.3984375" customWidth="1"/>
    <col min="5" max="5" width="10.296875" customWidth="1"/>
    <col min="6" max="6" width="7.3984375" customWidth="1"/>
    <col min="7" max="7" width="14.69921875" customWidth="1"/>
    <col min="8" max="8" width="8.69921875" customWidth="1"/>
    <col min="9" max="9" width="9.69921875" customWidth="1"/>
    <col min="10" max="10" width="10.8984375" customWidth="1"/>
    <col min="11" max="11" width="10" customWidth="1"/>
    <col min="12" max="12" width="10.69921875" customWidth="1"/>
    <col min="13" max="13" width="9.8984375" customWidth="1"/>
    <col min="14" max="14" width="12.296875" customWidth="1"/>
    <col min="15" max="15" width="18.296875" customWidth="1"/>
    <col min="16" max="16" width="10" customWidth="1"/>
    <col min="17" max="18" width="8.8984375" customWidth="1"/>
    <col min="19" max="19" width="8" customWidth="1"/>
    <col min="20" max="20" width="8.69921875" customWidth="1"/>
    <col min="21" max="21" width="8.8984375" customWidth="1"/>
    <col min="22" max="22" width="8.09765625" customWidth="1"/>
    <col min="23" max="23" width="8.3984375" customWidth="1"/>
  </cols>
  <sheetData>
    <row r="1" spans="1:35" s="7" customFormat="1" ht="15.5">
      <c r="A1" s="18" t="s">
        <v>0</v>
      </c>
      <c r="B1" s="8"/>
      <c r="C1" s="8"/>
      <c r="D1" s="8"/>
      <c r="E1" s="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35" ht="15.5">
      <c r="B2" s="8"/>
      <c r="C2" s="8"/>
      <c r="D2" s="8"/>
      <c r="E2" s="8"/>
      <c r="F2" s="4"/>
      <c r="G2" s="4"/>
      <c r="H2" s="4"/>
      <c r="I2" s="4"/>
      <c r="J2" s="5"/>
      <c r="K2" s="3"/>
      <c r="L2" s="2"/>
      <c r="M2" s="4"/>
      <c r="N2" s="4"/>
      <c r="O2" s="4"/>
      <c r="P2" s="4"/>
      <c r="Q2" s="4"/>
      <c r="R2" s="4"/>
      <c r="S2" s="4"/>
      <c r="T2" s="4"/>
      <c r="AA2" s="18" t="s">
        <v>10</v>
      </c>
      <c r="AI2" s="18" t="s">
        <v>14</v>
      </c>
    </row>
    <row r="3" spans="1:35" ht="15.5">
      <c r="A3" s="21" t="s">
        <v>1</v>
      </c>
      <c r="B3" s="21"/>
      <c r="C3" s="21" t="s">
        <v>110</v>
      </c>
      <c r="D3" s="8"/>
      <c r="E3" s="8"/>
      <c r="F3" s="1"/>
      <c r="G3" s="1"/>
      <c r="H3" s="1"/>
      <c r="I3" s="1"/>
      <c r="J3" s="1"/>
      <c r="K3" s="1"/>
      <c r="L3" s="1"/>
      <c r="M3" s="1"/>
      <c r="N3" s="1"/>
      <c r="O3" s="4"/>
      <c r="P3" s="4"/>
      <c r="Q3" s="4"/>
      <c r="R3" s="4"/>
      <c r="S3" s="4"/>
      <c r="T3" s="4"/>
    </row>
    <row r="4" spans="1:35" ht="15.5">
      <c r="A4" s="21" t="s">
        <v>2</v>
      </c>
      <c r="B4" s="21"/>
      <c r="C4" s="17" t="s">
        <v>25</v>
      </c>
      <c r="D4" s="8"/>
      <c r="E4" s="8"/>
      <c r="F4" s="1"/>
      <c r="G4" s="1"/>
      <c r="H4" s="1"/>
      <c r="I4" s="1"/>
      <c r="J4" s="1"/>
      <c r="K4" s="1"/>
      <c r="L4" s="1"/>
      <c r="M4" s="1"/>
      <c r="N4" s="1"/>
      <c r="O4" s="4"/>
      <c r="P4" s="4"/>
      <c r="Q4" s="4"/>
      <c r="R4" s="4"/>
      <c r="S4" s="4"/>
      <c r="T4" s="4"/>
    </row>
    <row r="5" spans="1:35" ht="15.5">
      <c r="A5" s="21" t="s">
        <v>3</v>
      </c>
      <c r="B5" s="21"/>
      <c r="C5" s="17" t="s">
        <v>39</v>
      </c>
      <c r="D5" s="17" t="s">
        <v>40</v>
      </c>
      <c r="E5" s="17" t="s">
        <v>41</v>
      </c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</row>
    <row r="6" spans="1:35" ht="15.5">
      <c r="A6" s="21" t="s">
        <v>24</v>
      </c>
      <c r="B6" s="1"/>
      <c r="C6" s="23">
        <v>32403444</v>
      </c>
      <c r="D6" s="1"/>
      <c r="E6" s="1"/>
      <c r="F6" s="1"/>
      <c r="G6" s="1"/>
      <c r="H6" s="1"/>
      <c r="I6" s="1"/>
      <c r="J6" s="1"/>
      <c r="K6" s="3"/>
      <c r="L6" s="3"/>
      <c r="M6" s="1"/>
      <c r="N6" s="1"/>
      <c r="O6" s="4"/>
      <c r="P6" s="4"/>
      <c r="Q6" s="4"/>
      <c r="R6" s="4"/>
      <c r="S6" s="4"/>
      <c r="T6" s="4"/>
    </row>
    <row r="7" spans="1:35" ht="12.5">
      <c r="A7" s="1"/>
      <c r="B7" s="1"/>
      <c r="C7" s="1"/>
      <c r="D7" s="1"/>
      <c r="E7" s="1"/>
      <c r="F7" s="1"/>
      <c r="G7" s="1"/>
      <c r="H7" s="1"/>
      <c r="I7" s="1"/>
      <c r="J7" s="1"/>
      <c r="K7" s="3"/>
      <c r="L7" s="3"/>
      <c r="M7" s="1"/>
      <c r="N7" s="1"/>
      <c r="O7" s="4"/>
      <c r="P7" s="4"/>
      <c r="Q7" s="4"/>
      <c r="R7" s="4"/>
      <c r="S7" s="4"/>
      <c r="T7" s="4"/>
    </row>
    <row r="8" spans="1:35" ht="12.5">
      <c r="A8" s="1"/>
      <c r="B8" s="1"/>
      <c r="C8" s="6"/>
      <c r="D8" s="1"/>
      <c r="E8" s="1"/>
      <c r="F8" s="1"/>
      <c r="G8" s="1"/>
      <c r="H8" s="1"/>
      <c r="I8" s="1"/>
      <c r="J8" s="1"/>
      <c r="K8" s="3"/>
      <c r="L8" s="3"/>
      <c r="M8" s="1"/>
      <c r="N8" s="1"/>
      <c r="O8" s="4"/>
      <c r="P8" s="4"/>
      <c r="Q8" s="4"/>
      <c r="R8" s="4"/>
      <c r="S8" s="4"/>
      <c r="T8" s="4"/>
    </row>
    <row r="9" spans="1:35" ht="12.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7"/>
    </row>
    <row r="10" spans="1:35" ht="39">
      <c r="A10" s="12" t="s">
        <v>4</v>
      </c>
      <c r="B10" s="12" t="s">
        <v>5</v>
      </c>
      <c r="C10" s="12" t="s">
        <v>6</v>
      </c>
      <c r="D10" s="12" t="s">
        <v>29</v>
      </c>
      <c r="E10" s="12" t="s">
        <v>30</v>
      </c>
      <c r="F10" s="12" t="s">
        <v>7</v>
      </c>
      <c r="G10" s="24" t="s">
        <v>31</v>
      </c>
      <c r="H10" s="12" t="s">
        <v>8</v>
      </c>
      <c r="I10" s="12" t="s">
        <v>9</v>
      </c>
      <c r="J10" s="12" t="s">
        <v>10</v>
      </c>
      <c r="K10" s="12" t="s">
        <v>11</v>
      </c>
      <c r="L10" s="12" t="s">
        <v>12</v>
      </c>
      <c r="M10" s="12" t="s">
        <v>13</v>
      </c>
      <c r="N10" s="24" t="s">
        <v>21</v>
      </c>
      <c r="O10" s="12" t="s">
        <v>14</v>
      </c>
      <c r="P10" s="12" t="s">
        <v>35</v>
      </c>
      <c r="Q10" s="12" t="s">
        <v>15</v>
      </c>
      <c r="R10" s="12" t="s">
        <v>36</v>
      </c>
      <c r="S10" s="12" t="s">
        <v>37</v>
      </c>
      <c r="T10" s="12" t="s">
        <v>38</v>
      </c>
      <c r="U10" s="12" t="s">
        <v>34</v>
      </c>
      <c r="V10" s="12" t="s">
        <v>16</v>
      </c>
      <c r="W10" s="12" t="s">
        <v>17</v>
      </c>
      <c r="X10" s="24" t="s">
        <v>32</v>
      </c>
      <c r="Y10" s="24" t="s">
        <v>33</v>
      </c>
    </row>
    <row r="11" spans="1:35" ht="12.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35" ht="15" customHeight="1">
      <c r="A12" s="14" t="s">
        <v>39</v>
      </c>
      <c r="B12" s="19">
        <v>45666</v>
      </c>
      <c r="C12" s="12" t="s">
        <v>105</v>
      </c>
      <c r="D12" s="27">
        <v>0.4548611111111111</v>
      </c>
      <c r="E12" s="27">
        <v>0.47222222222222221</v>
      </c>
      <c r="F12" s="16" t="s">
        <v>104</v>
      </c>
      <c r="G12" s="16">
        <v>22.5</v>
      </c>
      <c r="H12" s="16">
        <v>8</v>
      </c>
      <c r="I12" s="14">
        <v>0.5</v>
      </c>
      <c r="J12" s="15">
        <v>5.6059999999999999</v>
      </c>
      <c r="K12" s="15">
        <v>8.0195941217634719</v>
      </c>
      <c r="L12" s="16">
        <v>98.66</v>
      </c>
      <c r="M12" s="14">
        <v>6.5</v>
      </c>
      <c r="N12" s="14">
        <v>17.8</v>
      </c>
      <c r="O12" s="15">
        <v>9.3000000000000007</v>
      </c>
      <c r="P12" s="15">
        <v>0.54838709677419351</v>
      </c>
      <c r="Q12" s="15">
        <v>0.80645161290322576</v>
      </c>
      <c r="R12" s="15">
        <v>13.214285714285714</v>
      </c>
      <c r="S12" s="15">
        <v>0.33571428571428574</v>
      </c>
      <c r="T12" s="15">
        <v>2.5714285714285716</v>
      </c>
      <c r="U12" s="15">
        <v>0.21428571428571427</v>
      </c>
      <c r="V12" s="15">
        <v>17.142857142857142</v>
      </c>
      <c r="W12" s="14">
        <v>0.89928057553956819</v>
      </c>
      <c r="X12" s="14"/>
      <c r="Y12" s="14"/>
    </row>
    <row r="13" spans="1:35" ht="15" customHeight="1">
      <c r="A13" s="14" t="s">
        <v>39</v>
      </c>
      <c r="B13" s="19">
        <v>45666</v>
      </c>
      <c r="C13" s="12" t="s">
        <v>105</v>
      </c>
      <c r="D13" s="27">
        <v>0.4548611111111111</v>
      </c>
      <c r="E13" s="27">
        <v>0.47222222222222221</v>
      </c>
      <c r="F13" s="12"/>
      <c r="G13" s="12"/>
      <c r="H13" s="12"/>
      <c r="I13" s="14">
        <v>5</v>
      </c>
      <c r="J13" s="15">
        <v>5.6159999999999997</v>
      </c>
      <c r="K13" s="15">
        <v>8.0125962211336592</v>
      </c>
      <c r="L13" s="16">
        <v>98.59</v>
      </c>
      <c r="M13" s="14"/>
      <c r="N13" s="14"/>
      <c r="O13" s="15">
        <v>9.2799999999999994</v>
      </c>
      <c r="P13" s="15">
        <v>0.58064516129032262</v>
      </c>
      <c r="Q13" s="15">
        <v>0.80645161290322576</v>
      </c>
      <c r="R13" s="15">
        <v>11.071428571428571</v>
      </c>
      <c r="S13" s="15">
        <v>0.35000000000000003</v>
      </c>
      <c r="T13" s="15">
        <v>2.6428571428571428</v>
      </c>
      <c r="U13" s="15">
        <v>0.21428571428571427</v>
      </c>
      <c r="V13" s="15">
        <v>17.142857142857142</v>
      </c>
      <c r="W13" s="14">
        <v>0.94924060751398875</v>
      </c>
      <c r="X13" s="16">
        <v>5.5</v>
      </c>
      <c r="Y13" s="16">
        <v>12</v>
      </c>
    </row>
    <row r="14" spans="1:35" ht="15" customHeight="1">
      <c r="A14" s="14" t="s">
        <v>39</v>
      </c>
      <c r="B14" s="19">
        <v>45666</v>
      </c>
      <c r="C14" s="12" t="s">
        <v>105</v>
      </c>
      <c r="D14" s="27">
        <v>0.4548611111111111</v>
      </c>
      <c r="E14" s="27">
        <v>0.47222222222222221</v>
      </c>
      <c r="F14" s="12"/>
      <c r="G14" s="12"/>
      <c r="H14" s="12"/>
      <c r="I14" s="14">
        <v>10</v>
      </c>
      <c r="J14" s="15">
        <v>5.7270000000000003</v>
      </c>
      <c r="K14" s="15">
        <v>7.9216235129461161</v>
      </c>
      <c r="L14" s="16">
        <v>97.84</v>
      </c>
      <c r="M14" s="14"/>
      <c r="N14" s="14"/>
      <c r="O14" s="15">
        <v>9.43</v>
      </c>
      <c r="P14" s="15"/>
      <c r="Q14" s="15"/>
      <c r="R14" s="15"/>
      <c r="S14" s="15"/>
      <c r="T14" s="15"/>
      <c r="U14" s="15"/>
      <c r="V14" s="15"/>
      <c r="W14" s="14"/>
      <c r="X14" s="16"/>
      <c r="Y14" s="16"/>
    </row>
    <row r="15" spans="1:35" ht="15" customHeight="1">
      <c r="A15" s="14" t="s">
        <v>39</v>
      </c>
      <c r="B15" s="19">
        <v>45666</v>
      </c>
      <c r="C15" s="12" t="s">
        <v>105</v>
      </c>
      <c r="D15" s="27">
        <v>0.4548611111111111</v>
      </c>
      <c r="E15" s="27">
        <v>0.47222222222222221</v>
      </c>
      <c r="F15" s="12"/>
      <c r="G15" s="12"/>
      <c r="H15" s="12"/>
      <c r="I15" s="14">
        <v>17</v>
      </c>
      <c r="J15" s="15">
        <v>5.78</v>
      </c>
      <c r="K15" s="15">
        <v>7.9006298110566817</v>
      </c>
      <c r="L15" s="16">
        <v>97.73</v>
      </c>
      <c r="M15" s="14"/>
      <c r="N15" s="14"/>
      <c r="O15" s="15">
        <v>9.51</v>
      </c>
      <c r="P15" s="15"/>
      <c r="Q15" s="15"/>
      <c r="R15" s="15"/>
      <c r="S15" s="15"/>
      <c r="T15" s="15"/>
      <c r="U15" s="15"/>
      <c r="V15" s="15"/>
      <c r="W15" s="14"/>
      <c r="X15" s="16">
        <v>12.9</v>
      </c>
      <c r="Y15" s="16">
        <v>7</v>
      </c>
    </row>
    <row r="16" spans="1:35" ht="12.5">
      <c r="A16" s="14"/>
      <c r="B16" s="19"/>
      <c r="C16" s="12"/>
      <c r="D16" s="27"/>
      <c r="E16" s="27"/>
      <c r="F16" s="12"/>
      <c r="G16" s="12"/>
      <c r="H16" s="12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</row>
    <row r="17" spans="1:35" ht="12.5">
      <c r="A17" s="14" t="s">
        <v>39</v>
      </c>
      <c r="B17" s="19">
        <v>45692</v>
      </c>
      <c r="C17" s="12" t="s">
        <v>105</v>
      </c>
      <c r="D17" s="27">
        <v>0.46180555555555558</v>
      </c>
      <c r="E17" s="27">
        <v>0.4826388888888889</v>
      </c>
      <c r="F17" s="16" t="s">
        <v>104</v>
      </c>
      <c r="G17" s="16">
        <v>22.5</v>
      </c>
      <c r="H17" s="16">
        <v>7</v>
      </c>
      <c r="I17" s="14">
        <v>0.5</v>
      </c>
      <c r="J17" s="15">
        <v>4.6159999999999997</v>
      </c>
      <c r="K17" s="15">
        <v>8.6703988803358989</v>
      </c>
      <c r="L17" s="16">
        <v>100.94</v>
      </c>
      <c r="M17" s="14">
        <v>10</v>
      </c>
      <c r="N17" s="14">
        <v>17.600000000000001</v>
      </c>
      <c r="O17" s="15">
        <v>8.2200000000000006</v>
      </c>
      <c r="P17" s="15">
        <v>0.74193548387096775</v>
      </c>
      <c r="Q17" s="15">
        <v>0.93870967741935485</v>
      </c>
      <c r="R17" s="15">
        <v>17.5</v>
      </c>
      <c r="S17" s="15">
        <v>0.15</v>
      </c>
      <c r="T17" s="15">
        <v>3.7857142857142856</v>
      </c>
      <c r="U17" s="15">
        <v>1.1428571428571428</v>
      </c>
      <c r="V17" s="15">
        <v>21.428571428571427</v>
      </c>
      <c r="W17" s="14">
        <v>0.99920063948840909</v>
      </c>
      <c r="X17" s="14"/>
      <c r="Y17" s="14"/>
    </row>
    <row r="18" spans="1:35" ht="12.5">
      <c r="A18" s="14" t="s">
        <v>39</v>
      </c>
      <c r="B18" s="19">
        <v>45692</v>
      </c>
      <c r="C18" s="12" t="s">
        <v>105</v>
      </c>
      <c r="D18" s="27">
        <v>0.46180555555555558</v>
      </c>
      <c r="E18" s="27">
        <v>0.4826388888888889</v>
      </c>
      <c r="F18" s="12"/>
      <c r="G18" s="12"/>
      <c r="H18" s="12"/>
      <c r="I18" s="14">
        <v>5</v>
      </c>
      <c r="J18" s="15">
        <v>4.617</v>
      </c>
      <c r="K18" s="15">
        <v>8.663400979706088</v>
      </c>
      <c r="L18" s="16">
        <v>100.89</v>
      </c>
      <c r="M18" s="14"/>
      <c r="N18" s="14"/>
      <c r="O18" s="15">
        <v>8.23</v>
      </c>
      <c r="P18" s="15">
        <v>0.77419354838709675</v>
      </c>
      <c r="Q18" s="15">
        <v>0.95161290322580649</v>
      </c>
      <c r="R18" s="15">
        <v>17.5</v>
      </c>
      <c r="S18" s="15">
        <v>0.17142857142857143</v>
      </c>
      <c r="T18" s="15">
        <v>3.9285714285714284</v>
      </c>
      <c r="U18" s="15">
        <v>0.14285714285714285</v>
      </c>
      <c r="V18" s="15">
        <v>17.142857142857142</v>
      </c>
      <c r="W18" s="14">
        <v>0.89928057553956819</v>
      </c>
      <c r="X18" s="16">
        <v>14</v>
      </c>
      <c r="Y18" s="16">
        <v>18</v>
      </c>
    </row>
    <row r="19" spans="1:35" ht="12.5">
      <c r="A19" s="14" t="s">
        <v>39</v>
      </c>
      <c r="B19" s="19">
        <v>45692</v>
      </c>
      <c r="C19" s="12" t="s">
        <v>105</v>
      </c>
      <c r="D19" s="27">
        <v>0.46180555555555558</v>
      </c>
      <c r="E19" s="27">
        <v>0.4826388888888889</v>
      </c>
      <c r="F19" s="12"/>
      <c r="G19" s="12"/>
      <c r="H19" s="12"/>
      <c r="I19" s="14">
        <v>10</v>
      </c>
      <c r="J19" s="15">
        <v>4.6040000000000001</v>
      </c>
      <c r="K19" s="15">
        <v>8.6564030790762772</v>
      </c>
      <c r="L19" s="16">
        <v>100.76</v>
      </c>
      <c r="M19" s="14"/>
      <c r="N19" s="14"/>
      <c r="O19" s="15">
        <v>8.2100000000000009</v>
      </c>
      <c r="P19" s="15"/>
      <c r="Q19" s="15"/>
      <c r="R19" s="15"/>
      <c r="S19" s="15"/>
      <c r="T19" s="15"/>
      <c r="U19" s="15"/>
      <c r="V19" s="15"/>
      <c r="W19" s="14"/>
      <c r="X19" s="16"/>
      <c r="Y19" s="16"/>
    </row>
    <row r="20" spans="1:35" ht="12.5">
      <c r="A20" s="14" t="s">
        <v>39</v>
      </c>
      <c r="B20" s="19">
        <v>45692</v>
      </c>
      <c r="C20" s="12" t="s">
        <v>105</v>
      </c>
      <c r="D20" s="27">
        <v>0.46180555555555558</v>
      </c>
      <c r="E20" s="27">
        <v>0.4826388888888889</v>
      </c>
      <c r="F20" s="12"/>
      <c r="G20" s="12"/>
      <c r="H20" s="12"/>
      <c r="I20" s="14">
        <v>17</v>
      </c>
      <c r="J20" s="15">
        <v>4.593</v>
      </c>
      <c r="K20" s="15">
        <v>8.6494051784464645</v>
      </c>
      <c r="L20" s="16">
        <v>100.66</v>
      </c>
      <c r="M20" s="14"/>
      <c r="N20" s="14"/>
      <c r="O20" s="15">
        <v>8.2200000000000006</v>
      </c>
      <c r="P20" s="15"/>
      <c r="Q20" s="15"/>
      <c r="R20" s="15"/>
      <c r="S20" s="15"/>
      <c r="T20" s="15"/>
      <c r="U20" s="15"/>
      <c r="V20" s="15"/>
      <c r="W20" s="14"/>
      <c r="X20" s="16">
        <v>5.5</v>
      </c>
      <c r="Y20" s="16">
        <v>2</v>
      </c>
    </row>
    <row r="21" spans="1:35" ht="12.5">
      <c r="A21" s="14"/>
      <c r="B21" s="19"/>
      <c r="C21" s="12"/>
      <c r="D21" s="20"/>
      <c r="E21" s="20"/>
      <c r="F21" s="12"/>
      <c r="G21" s="12"/>
      <c r="H21" s="12"/>
      <c r="I21" s="14"/>
      <c r="J21" s="15"/>
      <c r="K21" s="15"/>
      <c r="L21" s="16"/>
      <c r="M21" s="14"/>
      <c r="N21" s="14"/>
      <c r="O21" s="15"/>
      <c r="P21" s="15"/>
      <c r="Q21" s="15"/>
      <c r="R21" s="15"/>
      <c r="S21" s="15"/>
      <c r="T21" s="15"/>
      <c r="U21" s="15"/>
      <c r="V21" s="15"/>
      <c r="W21" s="14"/>
      <c r="X21" s="16"/>
      <c r="Y21" s="16"/>
    </row>
    <row r="22" spans="1:35" ht="12.5">
      <c r="A22" s="14" t="s">
        <v>39</v>
      </c>
      <c r="B22" s="19">
        <v>45726</v>
      </c>
      <c r="C22" s="12" t="s">
        <v>111</v>
      </c>
      <c r="D22" s="27">
        <v>0.38958333333333334</v>
      </c>
      <c r="E22" s="27">
        <v>0.40625</v>
      </c>
      <c r="F22" s="16" t="s">
        <v>104</v>
      </c>
      <c r="G22" s="16">
        <v>4.5</v>
      </c>
      <c r="H22" s="16">
        <v>8</v>
      </c>
      <c r="I22" s="14">
        <v>0.5</v>
      </c>
      <c r="J22" s="15">
        <v>4.1369999999999996</v>
      </c>
      <c r="K22" s="15">
        <v>9.0692792162351292</v>
      </c>
      <c r="L22" s="16">
        <v>106.1</v>
      </c>
      <c r="M22" s="14">
        <v>12</v>
      </c>
      <c r="N22" s="14">
        <v>17.899999999999999</v>
      </c>
      <c r="O22" s="15">
        <v>8.2200000000000006</v>
      </c>
      <c r="P22" s="15">
        <v>0.64516129032258063</v>
      </c>
      <c r="Q22" s="15">
        <v>0.90322580645161288</v>
      </c>
      <c r="R22" s="15">
        <v>17.857142857142858</v>
      </c>
      <c r="S22" s="15">
        <v>0.25</v>
      </c>
      <c r="T22" s="15">
        <v>2.7857142857142856</v>
      </c>
      <c r="U22" s="15">
        <v>0.42857142857142855</v>
      </c>
      <c r="V22" s="15">
        <v>18.571428571428573</v>
      </c>
      <c r="W22" s="14">
        <v>0.89928057553956819</v>
      </c>
      <c r="X22" s="14"/>
      <c r="Y22" s="14"/>
    </row>
    <row r="23" spans="1:35" ht="12.5">
      <c r="A23" s="14" t="s">
        <v>39</v>
      </c>
      <c r="B23" s="19">
        <v>45726</v>
      </c>
      <c r="C23" s="12" t="s">
        <v>111</v>
      </c>
      <c r="D23" s="27">
        <v>0.38958333333333334</v>
      </c>
      <c r="E23" s="27">
        <v>0.40625</v>
      </c>
      <c r="F23" s="12"/>
      <c r="G23" s="12"/>
      <c r="H23" s="12"/>
      <c r="I23" s="14">
        <v>5</v>
      </c>
      <c r="J23" s="15">
        <v>4.1269999999999998</v>
      </c>
      <c r="K23" s="15">
        <v>8.9083275017494756</v>
      </c>
      <c r="L23" s="16">
        <v>104.24</v>
      </c>
      <c r="M23" s="14"/>
      <c r="N23" s="14"/>
      <c r="O23" s="15">
        <v>8.23</v>
      </c>
      <c r="P23" s="15">
        <v>0.61290322580645162</v>
      </c>
      <c r="Q23" s="15">
        <v>0.90322580645161288</v>
      </c>
      <c r="R23" s="15">
        <v>17.5</v>
      </c>
      <c r="S23" s="15">
        <v>0.26428571428571429</v>
      </c>
      <c r="T23" s="15">
        <v>2.8571428571428572</v>
      </c>
      <c r="U23" s="15">
        <v>0.2857142857142857</v>
      </c>
      <c r="V23" s="15">
        <v>18.571428571428573</v>
      </c>
      <c r="W23" s="14">
        <v>0.7993605115907273</v>
      </c>
      <c r="X23" s="16">
        <v>17.899999999999999</v>
      </c>
      <c r="Y23" s="16">
        <v>19</v>
      </c>
    </row>
    <row r="24" spans="1:35" ht="12.5">
      <c r="A24" s="14" t="s">
        <v>39</v>
      </c>
      <c r="B24" s="19">
        <v>45726</v>
      </c>
      <c r="C24" s="12" t="s">
        <v>111</v>
      </c>
      <c r="D24" s="27">
        <v>0.38958333333333334</v>
      </c>
      <c r="E24" s="27">
        <v>0.40625</v>
      </c>
      <c r="F24" s="12"/>
      <c r="G24" s="12"/>
      <c r="H24" s="12"/>
      <c r="I24" s="14">
        <v>10</v>
      </c>
      <c r="J24" s="15">
        <v>4.133</v>
      </c>
      <c r="K24" s="15">
        <v>8.8803358992302304</v>
      </c>
      <c r="L24" s="16">
        <v>103.91</v>
      </c>
      <c r="M24" s="14"/>
      <c r="N24" s="14"/>
      <c r="O24" s="15">
        <v>8.2100000000000009</v>
      </c>
      <c r="P24" s="15"/>
      <c r="Q24" s="15"/>
      <c r="R24" s="15"/>
      <c r="S24" s="15"/>
      <c r="T24" s="15"/>
      <c r="U24" s="15"/>
      <c r="V24" s="15"/>
      <c r="W24" s="14"/>
      <c r="X24" s="16"/>
      <c r="Y24" s="16"/>
    </row>
    <row r="25" spans="1:35" ht="12.5">
      <c r="A25" s="14" t="s">
        <v>39</v>
      </c>
      <c r="B25" s="19">
        <v>45726</v>
      </c>
      <c r="C25" s="12" t="s">
        <v>111</v>
      </c>
      <c r="D25" s="27">
        <v>0.38958333333333334</v>
      </c>
      <c r="E25" s="27">
        <v>0.40625</v>
      </c>
      <c r="F25" s="12"/>
      <c r="G25" s="12"/>
      <c r="H25" s="12"/>
      <c r="I25" s="14">
        <v>17</v>
      </c>
      <c r="J25" s="15">
        <v>4.1589999999999998</v>
      </c>
      <c r="K25" s="15">
        <v>8.8663400979706086</v>
      </c>
      <c r="L25" s="16">
        <v>103.8</v>
      </c>
      <c r="M25" s="14"/>
      <c r="N25" s="14"/>
      <c r="O25" s="15">
        <v>8.25</v>
      </c>
      <c r="P25" s="15"/>
      <c r="Q25" s="15"/>
      <c r="R25" s="15"/>
      <c r="S25" s="15"/>
      <c r="T25" s="15"/>
      <c r="U25" s="15"/>
      <c r="V25" s="15"/>
      <c r="W25" s="14"/>
      <c r="X25" s="16">
        <v>9.3000000000000007</v>
      </c>
      <c r="Y25" s="16">
        <v>20</v>
      </c>
    </row>
    <row r="26" spans="1:35" ht="12.5">
      <c r="A26" s="14"/>
      <c r="B26" s="19"/>
      <c r="C26" s="12"/>
      <c r="D26" s="20"/>
      <c r="E26" s="20"/>
      <c r="F26" s="12"/>
      <c r="G26" s="12"/>
      <c r="H26" s="12"/>
      <c r="I26" s="14"/>
      <c r="J26" s="15"/>
      <c r="K26" s="15"/>
      <c r="L26" s="16"/>
      <c r="M26" s="14"/>
      <c r="N26" s="14"/>
      <c r="O26" s="15"/>
      <c r="P26" s="15"/>
      <c r="Q26" s="15"/>
      <c r="R26" s="15"/>
      <c r="S26" s="15"/>
      <c r="T26" s="15"/>
      <c r="U26" s="15"/>
      <c r="V26" s="15"/>
      <c r="W26" s="14"/>
      <c r="X26" s="16"/>
      <c r="Y26" s="16"/>
    </row>
    <row r="27" spans="1:35" ht="12.5">
      <c r="A27" s="14" t="s">
        <v>39</v>
      </c>
      <c r="B27" s="19">
        <v>45750</v>
      </c>
      <c r="C27" s="12" t="s">
        <v>111</v>
      </c>
      <c r="D27" s="27">
        <v>0.40972222222222221</v>
      </c>
      <c r="E27" s="27">
        <v>0.44444444444444442</v>
      </c>
      <c r="F27" s="16" t="s">
        <v>44</v>
      </c>
      <c r="G27" s="16">
        <v>36</v>
      </c>
      <c r="H27" s="16">
        <v>1</v>
      </c>
      <c r="I27" s="14">
        <v>0.5</v>
      </c>
      <c r="J27" s="15">
        <v>6.9969999999999999</v>
      </c>
      <c r="K27" s="15">
        <v>7.837648705388383</v>
      </c>
      <c r="L27" s="16">
        <v>101.61</v>
      </c>
      <c r="M27" s="14">
        <v>10.8</v>
      </c>
      <c r="N27" s="14">
        <v>17.399999999999999</v>
      </c>
      <c r="O27" s="15">
        <v>7.7309999999999999</v>
      </c>
      <c r="P27" s="15">
        <v>0.70967741935483875</v>
      </c>
      <c r="Q27" s="15">
        <v>0.89032258064516134</v>
      </c>
      <c r="R27" s="15">
        <v>19.642857142857142</v>
      </c>
      <c r="S27" s="15">
        <v>0.12142857142857143</v>
      </c>
      <c r="T27" s="15">
        <v>0.8571428571428571</v>
      </c>
      <c r="U27" s="15">
        <v>0.28999999999999998</v>
      </c>
      <c r="V27" s="15">
        <v>18.571428571428573</v>
      </c>
      <c r="W27" s="14">
        <v>1.2490007993605114</v>
      </c>
      <c r="X27" s="14"/>
      <c r="Y27" s="14"/>
    </row>
    <row r="28" spans="1:35" ht="12.5">
      <c r="A28" s="14" t="s">
        <v>39</v>
      </c>
      <c r="B28" s="19">
        <v>45750</v>
      </c>
      <c r="C28" s="12" t="s">
        <v>111</v>
      </c>
      <c r="D28" s="27">
        <v>0.40972222222222221</v>
      </c>
      <c r="E28" s="27">
        <v>0.44444444444444442</v>
      </c>
      <c r="F28" s="12"/>
      <c r="G28" s="12"/>
      <c r="H28" s="12"/>
      <c r="I28" s="14">
        <v>5</v>
      </c>
      <c r="J28" s="15">
        <v>5.32</v>
      </c>
      <c r="K28" s="15">
        <v>8.5164450664800562</v>
      </c>
      <c r="L28" s="16">
        <v>101.87</v>
      </c>
      <c r="M28" s="14"/>
      <c r="N28" s="14"/>
      <c r="O28" s="15">
        <v>7.7290000000000001</v>
      </c>
      <c r="P28" s="15">
        <v>0.70967741935483875</v>
      </c>
      <c r="Q28" s="15">
        <v>0.97419354838709671</v>
      </c>
      <c r="R28" s="15">
        <v>20</v>
      </c>
      <c r="S28" s="15">
        <v>0.1142857142857143</v>
      </c>
      <c r="T28" s="15">
        <v>1</v>
      </c>
      <c r="U28" s="15">
        <v>0.21</v>
      </c>
      <c r="V28" s="15">
        <v>19.285714285714285</v>
      </c>
      <c r="W28" s="14">
        <v>1.9484412470023977</v>
      </c>
      <c r="X28" s="16">
        <v>6.4</v>
      </c>
      <c r="Y28" s="16">
        <v>25</v>
      </c>
    </row>
    <row r="29" spans="1:35" ht="12.5">
      <c r="A29" s="14" t="s">
        <v>39</v>
      </c>
      <c r="B29" s="19">
        <v>45750</v>
      </c>
      <c r="C29" s="12" t="s">
        <v>111</v>
      </c>
      <c r="D29" s="27">
        <v>0.40972222222222221</v>
      </c>
      <c r="E29" s="27">
        <v>0.44444444444444442</v>
      </c>
      <c r="F29" s="12"/>
      <c r="G29" s="12"/>
      <c r="H29" s="12"/>
      <c r="I29" s="14">
        <v>10</v>
      </c>
      <c r="J29" s="15">
        <v>5.2869999999999999</v>
      </c>
      <c r="K29" s="15">
        <v>8.5094471658502453</v>
      </c>
      <c r="L29" s="16">
        <v>101.08</v>
      </c>
      <c r="M29" s="14"/>
      <c r="N29" s="14"/>
      <c r="O29" s="15">
        <v>7.7279999999999998</v>
      </c>
      <c r="P29" s="15"/>
      <c r="Q29" s="15"/>
      <c r="R29" s="15"/>
      <c r="S29" s="15"/>
      <c r="T29" s="15"/>
      <c r="U29" s="15"/>
      <c r="V29" s="15"/>
      <c r="W29" s="14"/>
      <c r="X29" s="16"/>
      <c r="Y29" s="16"/>
    </row>
    <row r="30" spans="1:35" ht="15.5">
      <c r="A30" s="14" t="s">
        <v>39</v>
      </c>
      <c r="B30" s="19">
        <v>45750</v>
      </c>
      <c r="C30" s="12" t="s">
        <v>111</v>
      </c>
      <c r="D30" s="27">
        <v>0.40972222222222221</v>
      </c>
      <c r="E30" s="27">
        <v>0.44444444444444442</v>
      </c>
      <c r="F30" s="12"/>
      <c r="G30" s="12"/>
      <c r="H30" s="12"/>
      <c r="I30" s="14">
        <v>17</v>
      </c>
      <c r="J30" s="15">
        <v>4.8760000000000003</v>
      </c>
      <c r="K30" s="15">
        <v>8.3135059482155356</v>
      </c>
      <c r="L30" s="16">
        <v>97.93</v>
      </c>
      <c r="M30" s="14"/>
      <c r="N30" s="14"/>
      <c r="O30" s="15">
        <v>7.8550000000000004</v>
      </c>
      <c r="P30" s="15"/>
      <c r="Q30" s="15"/>
      <c r="R30" s="15"/>
      <c r="S30" s="15"/>
      <c r="T30" s="15"/>
      <c r="U30" s="15"/>
      <c r="V30" s="15"/>
      <c r="W30" s="14"/>
      <c r="X30" s="16">
        <v>15.5</v>
      </c>
      <c r="Y30" s="16">
        <v>2</v>
      </c>
      <c r="AA30" s="18" t="s">
        <v>18</v>
      </c>
      <c r="AI30" s="18" t="s">
        <v>23</v>
      </c>
    </row>
    <row r="31" spans="1:35" ht="12.5">
      <c r="A31" s="14"/>
      <c r="B31" s="19"/>
      <c r="C31" s="12"/>
      <c r="D31" s="20"/>
      <c r="E31" s="20"/>
      <c r="F31" s="12"/>
      <c r="G31" s="12"/>
      <c r="H31" s="12"/>
      <c r="I31" s="14"/>
      <c r="J31" s="15"/>
      <c r="K31" s="15"/>
      <c r="L31" s="16"/>
      <c r="M31" s="14"/>
      <c r="N31" s="14"/>
      <c r="O31" s="15"/>
      <c r="P31" s="15"/>
      <c r="Q31" s="15"/>
      <c r="R31" s="15"/>
      <c r="S31" s="15"/>
      <c r="T31" s="15"/>
      <c r="U31" s="15"/>
      <c r="V31" s="15"/>
      <c r="W31" s="14"/>
      <c r="X31" s="16"/>
      <c r="Y31" s="16"/>
    </row>
    <row r="32" spans="1:35" ht="12.5">
      <c r="A32" s="14" t="s">
        <v>39</v>
      </c>
      <c r="B32" s="19">
        <v>45784</v>
      </c>
      <c r="C32" s="12" t="s">
        <v>111</v>
      </c>
      <c r="D32" s="27">
        <v>0.40972222222222221</v>
      </c>
      <c r="E32" s="27">
        <v>0.44444444444444442</v>
      </c>
      <c r="F32" s="16" t="s">
        <v>44</v>
      </c>
      <c r="G32" s="16">
        <v>13.5</v>
      </c>
      <c r="H32" s="16">
        <v>5</v>
      </c>
      <c r="I32" s="14">
        <v>0.5</v>
      </c>
      <c r="J32" s="15">
        <v>8.5090000000000003</v>
      </c>
      <c r="K32" s="15">
        <v>7.5647305808257528</v>
      </c>
      <c r="L32" s="16">
        <v>99.18</v>
      </c>
      <c r="M32" s="14">
        <v>7.5</v>
      </c>
      <c r="N32" s="14">
        <v>17.399999999999999</v>
      </c>
      <c r="O32" s="15">
        <v>7.944</v>
      </c>
      <c r="P32" s="15">
        <v>0.38709677419354838</v>
      </c>
      <c r="Q32" s="15">
        <v>0.73870967741935478</v>
      </c>
      <c r="R32" s="15">
        <v>14.642857142857142</v>
      </c>
      <c r="S32" s="15" t="s">
        <v>112</v>
      </c>
      <c r="T32" s="15" t="s">
        <v>113</v>
      </c>
      <c r="U32" s="15">
        <v>0.6428571428571429</v>
      </c>
      <c r="V32" s="15">
        <v>20</v>
      </c>
      <c r="W32" s="14">
        <v>1.2490007993605112</v>
      </c>
      <c r="X32" s="14"/>
      <c r="Y32" s="14"/>
    </row>
    <row r="33" spans="1:25" ht="12.5">
      <c r="A33" s="14" t="s">
        <v>39</v>
      </c>
      <c r="B33" s="19">
        <v>45784</v>
      </c>
      <c r="C33" s="12" t="s">
        <v>111</v>
      </c>
      <c r="D33" s="27">
        <v>0.40972222222222221</v>
      </c>
      <c r="E33" s="27">
        <v>0.44444444444444442</v>
      </c>
      <c r="F33" s="12"/>
      <c r="G33" s="12"/>
      <c r="H33" s="12"/>
      <c r="I33" s="14">
        <v>5</v>
      </c>
      <c r="J33" s="15">
        <v>8.41</v>
      </c>
      <c r="K33" s="15">
        <v>8.1805458362491255</v>
      </c>
      <c r="L33" s="16">
        <v>105.83</v>
      </c>
      <c r="M33" s="14"/>
      <c r="N33" s="14"/>
      <c r="O33" s="15">
        <v>7.9640000000000004</v>
      </c>
      <c r="P33" s="15">
        <v>0.38709677419354838</v>
      </c>
      <c r="Q33" s="15">
        <v>0.76129032258064522</v>
      </c>
      <c r="R33" s="15">
        <v>15</v>
      </c>
      <c r="S33" s="15" t="s">
        <v>112</v>
      </c>
      <c r="T33" s="15" t="s">
        <v>113</v>
      </c>
      <c r="U33" s="15">
        <v>0.8571428571428571</v>
      </c>
      <c r="V33" s="15">
        <v>18.571428571428573</v>
      </c>
      <c r="W33" s="14">
        <v>1.5987210231814546</v>
      </c>
      <c r="X33" s="16">
        <v>11.1</v>
      </c>
      <c r="Y33" s="16">
        <v>2.5</v>
      </c>
    </row>
    <row r="34" spans="1:25" ht="12.5">
      <c r="A34" s="14" t="s">
        <v>39</v>
      </c>
      <c r="B34" s="19">
        <v>45784</v>
      </c>
      <c r="C34" s="12" t="s">
        <v>111</v>
      </c>
      <c r="D34" s="27">
        <v>0.40972222222222221</v>
      </c>
      <c r="E34" s="27">
        <v>0.44444444444444442</v>
      </c>
      <c r="F34" s="12"/>
      <c r="G34" s="12"/>
      <c r="H34" s="12"/>
      <c r="I34" s="14">
        <v>10</v>
      </c>
      <c r="J34" s="15">
        <v>7.7670000000000003</v>
      </c>
      <c r="K34" s="15">
        <v>7.9916025192442266</v>
      </c>
      <c r="L34" s="16">
        <v>101.61</v>
      </c>
      <c r="M34" s="14"/>
      <c r="N34" s="14"/>
      <c r="O34" s="15">
        <v>8.0790000000000006</v>
      </c>
      <c r="P34" s="15"/>
      <c r="Q34" s="15"/>
      <c r="R34" s="15"/>
      <c r="S34" s="15"/>
      <c r="T34" s="15"/>
      <c r="U34" s="15"/>
      <c r="V34" s="15"/>
      <c r="W34" s="14"/>
      <c r="X34" s="16"/>
      <c r="Y34" s="16"/>
    </row>
    <row r="35" spans="1:25" ht="12.5">
      <c r="A35" s="14" t="s">
        <v>39</v>
      </c>
      <c r="B35" s="19">
        <v>45784</v>
      </c>
      <c r="C35" s="12" t="s">
        <v>111</v>
      </c>
      <c r="D35" s="27">
        <v>0.40972222222222221</v>
      </c>
      <c r="E35" s="27">
        <v>0.44444444444444442</v>
      </c>
      <c r="F35" s="12"/>
      <c r="G35" s="12"/>
      <c r="H35" s="12"/>
      <c r="I35" s="14">
        <v>17</v>
      </c>
      <c r="J35" s="15">
        <v>7.2210000000000001</v>
      </c>
      <c r="K35" s="15">
        <v>8.0475857242827153</v>
      </c>
      <c r="L35" s="16">
        <v>100.66</v>
      </c>
      <c r="M35" s="14"/>
      <c r="N35" s="14"/>
      <c r="O35" s="15">
        <v>8.1240000000000006</v>
      </c>
      <c r="P35" s="15"/>
      <c r="Q35" s="15"/>
      <c r="R35" s="15"/>
      <c r="S35" s="15"/>
      <c r="T35" s="15"/>
      <c r="U35" s="15"/>
      <c r="V35" s="15"/>
      <c r="W35" s="14"/>
      <c r="X35" s="16">
        <v>9.5</v>
      </c>
      <c r="Y35" s="16">
        <v>15</v>
      </c>
    </row>
    <row r="36" spans="1:25" ht="12.5">
      <c r="A36" s="14"/>
      <c r="B36" s="19"/>
      <c r="C36" s="12"/>
      <c r="D36" s="20"/>
      <c r="E36" s="20"/>
      <c r="F36" s="16"/>
      <c r="G36" s="16"/>
      <c r="H36" s="16"/>
      <c r="I36" s="14"/>
      <c r="J36" s="15"/>
      <c r="K36" s="15"/>
      <c r="L36" s="16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4"/>
      <c r="X36" s="14"/>
      <c r="Y36" s="14"/>
    </row>
    <row r="37" spans="1:25" ht="12.5">
      <c r="A37" s="14" t="s">
        <v>39</v>
      </c>
      <c r="B37" s="19">
        <v>45840</v>
      </c>
      <c r="C37" s="12" t="s">
        <v>111</v>
      </c>
      <c r="D37" s="27">
        <v>0.3923611111111111</v>
      </c>
      <c r="E37" s="27">
        <v>0.4201388888888889</v>
      </c>
      <c r="F37" s="16" t="s">
        <v>44</v>
      </c>
      <c r="G37" s="16">
        <v>31.5</v>
      </c>
      <c r="H37" s="16">
        <v>4</v>
      </c>
      <c r="I37" s="14">
        <v>0.5</v>
      </c>
      <c r="J37" s="15">
        <v>15.51</v>
      </c>
      <c r="K37" s="15">
        <v>6.634009797060882</v>
      </c>
      <c r="L37" s="16">
        <v>100.05</v>
      </c>
      <c r="M37" s="14">
        <v>6.5</v>
      </c>
      <c r="N37" s="14">
        <v>17.5</v>
      </c>
      <c r="O37" s="15">
        <v>8.11</v>
      </c>
      <c r="P37" s="15">
        <v>0.38709677419354838</v>
      </c>
      <c r="Q37" s="15">
        <v>0.76129032258064522</v>
      </c>
      <c r="R37" s="15">
        <v>13.571428571428571</v>
      </c>
      <c r="S37" s="15" t="s">
        <v>112</v>
      </c>
      <c r="T37" s="15" t="s">
        <v>113</v>
      </c>
      <c r="U37" s="15">
        <v>0.42857142857142855</v>
      </c>
      <c r="V37" s="15">
        <v>12.857142857142858</v>
      </c>
      <c r="W37" s="14">
        <v>0.64948041566746584</v>
      </c>
      <c r="X37" s="14"/>
      <c r="Y37" s="14"/>
    </row>
    <row r="38" spans="1:25" ht="12.5">
      <c r="A38" s="14" t="s">
        <v>39</v>
      </c>
      <c r="B38" s="19">
        <v>45840</v>
      </c>
      <c r="C38" s="12" t="s">
        <v>111</v>
      </c>
      <c r="D38" s="27">
        <v>0.3923611111111111</v>
      </c>
      <c r="E38" s="27">
        <v>0.4201388888888889</v>
      </c>
      <c r="F38" s="12"/>
      <c r="G38" s="12"/>
      <c r="H38" s="12"/>
      <c r="I38" s="14">
        <v>5</v>
      </c>
      <c r="J38" s="15">
        <v>9.98</v>
      </c>
      <c r="K38" s="15">
        <v>6.8019594121763474</v>
      </c>
      <c r="L38" s="16">
        <v>93.51</v>
      </c>
      <c r="M38" s="14"/>
      <c r="N38" s="14"/>
      <c r="O38" s="15">
        <v>8.25</v>
      </c>
      <c r="P38" s="15">
        <v>0.45161290322580644</v>
      </c>
      <c r="Q38" s="15">
        <v>0.79677419354838708</v>
      </c>
      <c r="R38" s="15">
        <v>15</v>
      </c>
      <c r="S38" s="15" t="s">
        <v>112</v>
      </c>
      <c r="T38" s="15" t="s">
        <v>113</v>
      </c>
      <c r="U38" s="15">
        <v>0.14285714285714285</v>
      </c>
      <c r="V38" s="15">
        <v>17.857142857142858</v>
      </c>
      <c r="W38" s="14">
        <v>0.94924060751398875</v>
      </c>
      <c r="X38" s="16">
        <v>15.3</v>
      </c>
      <c r="Y38" s="16">
        <v>34.5</v>
      </c>
    </row>
    <row r="39" spans="1:25" ht="12.5">
      <c r="A39" s="14" t="s">
        <v>39</v>
      </c>
      <c r="B39" s="19">
        <v>45840</v>
      </c>
      <c r="C39" s="12" t="s">
        <v>111</v>
      </c>
      <c r="D39" s="27">
        <v>0.3923611111111111</v>
      </c>
      <c r="E39" s="27">
        <v>0.4201388888888889</v>
      </c>
      <c r="F39" s="12"/>
      <c r="G39" s="12"/>
      <c r="H39" s="12"/>
      <c r="I39" s="14">
        <v>10</v>
      </c>
      <c r="J39" s="15">
        <v>9.6</v>
      </c>
      <c r="K39" s="15">
        <v>6.8019594121763474</v>
      </c>
      <c r="L39" s="16">
        <v>90.43</v>
      </c>
      <c r="M39" s="14"/>
      <c r="N39" s="14"/>
      <c r="O39" s="15">
        <v>8.31</v>
      </c>
      <c r="P39" s="15"/>
      <c r="Q39" s="15"/>
      <c r="R39" s="15"/>
      <c r="S39" s="15"/>
      <c r="T39" s="15"/>
      <c r="U39" s="15"/>
      <c r="V39" s="15"/>
      <c r="W39" s="14"/>
      <c r="X39" s="16"/>
      <c r="Y39" s="16"/>
    </row>
    <row r="40" spans="1:25" ht="12.5">
      <c r="A40" s="14" t="s">
        <v>39</v>
      </c>
      <c r="B40" s="19">
        <v>45840</v>
      </c>
      <c r="C40" s="12" t="s">
        <v>111</v>
      </c>
      <c r="D40" s="27">
        <v>0.3923611111111111</v>
      </c>
      <c r="E40" s="27">
        <v>0.4201388888888889</v>
      </c>
      <c r="F40" s="12"/>
      <c r="G40" s="12"/>
      <c r="H40" s="12"/>
      <c r="I40" s="14">
        <v>17</v>
      </c>
      <c r="J40" s="15">
        <v>8.3699999999999992</v>
      </c>
      <c r="K40" s="15">
        <v>7.1378586424072772</v>
      </c>
      <c r="L40" s="16">
        <v>92.19</v>
      </c>
      <c r="M40" s="14"/>
      <c r="N40" s="14"/>
      <c r="O40" s="15">
        <v>8.39</v>
      </c>
      <c r="P40" s="15"/>
      <c r="Q40" s="15"/>
      <c r="R40" s="15"/>
      <c r="S40" s="15"/>
      <c r="T40" s="15"/>
      <c r="U40" s="15"/>
      <c r="V40" s="15"/>
      <c r="W40" s="14"/>
      <c r="X40" s="16">
        <v>6.7</v>
      </c>
      <c r="Y40" s="16">
        <v>1</v>
      </c>
    </row>
    <row r="41" spans="1:25" ht="12.5">
      <c r="A41" s="14"/>
      <c r="B41" s="19"/>
      <c r="C41" s="12"/>
      <c r="D41" s="20"/>
      <c r="E41" s="20"/>
      <c r="F41" s="16"/>
      <c r="G41" s="16"/>
      <c r="H41" s="16"/>
      <c r="I41" s="14"/>
      <c r="J41" s="14"/>
      <c r="K41" s="15"/>
      <c r="L41" s="16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2.5">
      <c r="A42" s="14" t="s">
        <v>39</v>
      </c>
      <c r="B42" s="19"/>
      <c r="C42" s="12"/>
      <c r="D42" s="27"/>
      <c r="E42" s="27"/>
      <c r="F42" s="16"/>
      <c r="G42" s="16"/>
      <c r="H42" s="16"/>
      <c r="I42" s="14"/>
      <c r="J42" s="15"/>
      <c r="K42" s="15"/>
      <c r="L42" s="16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4"/>
      <c r="X42" s="14"/>
      <c r="Y42" s="14"/>
    </row>
    <row r="43" spans="1:25" ht="12.5">
      <c r="A43" s="14" t="s">
        <v>39</v>
      </c>
      <c r="B43" s="19"/>
      <c r="C43" s="12"/>
      <c r="D43" s="27"/>
      <c r="E43" s="27"/>
      <c r="F43" s="12"/>
      <c r="G43" s="12"/>
      <c r="H43" s="12"/>
      <c r="I43" s="14"/>
      <c r="J43" s="15"/>
      <c r="K43" s="15"/>
      <c r="L43" s="16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4"/>
      <c r="X43" s="16"/>
      <c r="Y43" s="16"/>
    </row>
    <row r="44" spans="1:25" ht="12.5">
      <c r="A44" s="14" t="s">
        <v>39</v>
      </c>
      <c r="B44" s="19"/>
      <c r="C44" s="12"/>
      <c r="D44" s="27"/>
      <c r="E44" s="27"/>
      <c r="F44" s="12"/>
      <c r="G44" s="12"/>
      <c r="H44" s="12"/>
      <c r="I44" s="14"/>
      <c r="J44" s="15"/>
      <c r="K44" s="15"/>
      <c r="L44" s="16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4"/>
      <c r="X44" s="16"/>
      <c r="Y44" s="16"/>
    </row>
    <row r="45" spans="1:25" ht="12.5">
      <c r="A45" s="14" t="s">
        <v>39</v>
      </c>
      <c r="B45" s="19"/>
      <c r="C45" s="12"/>
      <c r="D45" s="27"/>
      <c r="E45" s="27"/>
      <c r="F45" s="12"/>
      <c r="G45" s="12"/>
      <c r="H45" s="12"/>
      <c r="I45" s="14"/>
      <c r="J45" s="15"/>
      <c r="K45" s="15"/>
      <c r="L45" s="16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4"/>
      <c r="X45" s="16"/>
      <c r="Y45" s="16"/>
    </row>
    <row r="46" spans="1:25" ht="12.5">
      <c r="A46" s="14"/>
      <c r="B46" s="19"/>
      <c r="C46" s="12"/>
      <c r="D46" s="20"/>
      <c r="E46" s="20"/>
      <c r="F46" s="12"/>
      <c r="G46" s="12"/>
      <c r="H46" s="12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4"/>
      <c r="X46" s="14"/>
      <c r="Y46" s="14"/>
    </row>
    <row r="47" spans="1:25" ht="12.5">
      <c r="A47" s="14" t="s">
        <v>39</v>
      </c>
      <c r="B47" s="19"/>
      <c r="C47" s="12"/>
      <c r="D47" s="27"/>
      <c r="E47" s="27"/>
      <c r="F47" s="16"/>
      <c r="G47" s="28"/>
      <c r="H47" s="28"/>
      <c r="I47" s="14"/>
      <c r="J47" s="15"/>
      <c r="K47" s="15"/>
      <c r="L47" s="16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4"/>
      <c r="X47" s="14"/>
      <c r="Y47" s="14"/>
    </row>
    <row r="48" spans="1:25" ht="12.5">
      <c r="A48" s="14" t="s">
        <v>39</v>
      </c>
      <c r="B48" s="19"/>
      <c r="C48" s="12"/>
      <c r="D48" s="27"/>
      <c r="E48" s="27"/>
      <c r="F48" s="12"/>
      <c r="G48" s="12"/>
      <c r="H48" s="12"/>
      <c r="I48" s="14"/>
      <c r="J48" s="15"/>
      <c r="K48" s="15"/>
      <c r="L48" s="16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4"/>
      <c r="X48" s="16"/>
      <c r="Y48" s="16"/>
    </row>
    <row r="49" spans="1:35" ht="12.5">
      <c r="A49" s="14" t="s">
        <v>39</v>
      </c>
      <c r="B49" s="19"/>
      <c r="C49" s="12"/>
      <c r="D49" s="27"/>
      <c r="E49" s="27"/>
      <c r="F49" s="12"/>
      <c r="G49" s="12"/>
      <c r="H49" s="12"/>
      <c r="I49" s="14"/>
      <c r="J49" s="15"/>
      <c r="K49" s="15"/>
      <c r="L49" s="16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4"/>
      <c r="X49" s="16"/>
      <c r="Y49" s="16"/>
    </row>
    <row r="50" spans="1:35" ht="12.5">
      <c r="A50" s="14" t="s">
        <v>39</v>
      </c>
      <c r="B50" s="19"/>
      <c r="C50" s="12"/>
      <c r="D50" s="27"/>
      <c r="E50" s="27"/>
      <c r="F50" s="12"/>
      <c r="G50" s="12"/>
      <c r="H50" s="12"/>
      <c r="I50" s="14"/>
      <c r="J50" s="15"/>
      <c r="K50" s="15"/>
      <c r="L50" s="16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4"/>
      <c r="X50" s="16"/>
      <c r="Y50" s="16"/>
    </row>
    <row r="51" spans="1:35" ht="12.5">
      <c r="A51" s="14"/>
      <c r="B51" s="19"/>
      <c r="C51" s="12"/>
      <c r="D51" s="20"/>
      <c r="E51" s="20"/>
      <c r="F51" s="12"/>
      <c r="G51" s="12"/>
      <c r="H51" s="12"/>
      <c r="I51" s="14"/>
      <c r="J51" s="15"/>
      <c r="K51" s="15"/>
      <c r="L51" s="16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4"/>
      <c r="X51" s="16"/>
      <c r="Y51" s="16"/>
    </row>
    <row r="52" spans="1:35" ht="12.5">
      <c r="A52" s="14" t="s">
        <v>39</v>
      </c>
      <c r="B52" s="19"/>
      <c r="C52" s="12"/>
      <c r="D52" s="27"/>
      <c r="E52" s="27"/>
      <c r="F52" s="16"/>
      <c r="G52" s="28"/>
      <c r="H52" s="28"/>
      <c r="I52" s="14"/>
      <c r="J52" s="15"/>
      <c r="K52" s="15"/>
      <c r="L52" s="16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4"/>
      <c r="X52" s="14"/>
      <c r="Y52" s="14"/>
    </row>
    <row r="53" spans="1:35" ht="12.5">
      <c r="A53" s="14" t="s">
        <v>39</v>
      </c>
      <c r="B53" s="19"/>
      <c r="C53" s="12"/>
      <c r="D53" s="27"/>
      <c r="E53" s="27"/>
      <c r="F53" s="12"/>
      <c r="G53" s="12"/>
      <c r="H53" s="12"/>
      <c r="I53" s="14"/>
      <c r="J53" s="15"/>
      <c r="K53" s="15"/>
      <c r="L53" s="16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4"/>
      <c r="X53" s="16"/>
      <c r="Y53" s="16"/>
    </row>
    <row r="54" spans="1:35" ht="12.5">
      <c r="A54" s="14" t="s">
        <v>39</v>
      </c>
      <c r="B54" s="19"/>
      <c r="C54" s="12"/>
      <c r="D54" s="27"/>
      <c r="E54" s="27"/>
      <c r="F54" s="12"/>
      <c r="G54" s="12"/>
      <c r="H54" s="12"/>
      <c r="I54" s="14"/>
      <c r="J54" s="15"/>
      <c r="K54" s="15"/>
      <c r="L54" s="16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4"/>
      <c r="X54" s="16"/>
      <c r="Y54" s="16"/>
    </row>
    <row r="55" spans="1:35" ht="12.5">
      <c r="A55" s="14" t="s">
        <v>39</v>
      </c>
      <c r="B55" s="19"/>
      <c r="C55" s="12"/>
      <c r="D55" s="27"/>
      <c r="E55" s="27"/>
      <c r="F55" s="12"/>
      <c r="G55" s="12"/>
      <c r="H55" s="12"/>
      <c r="I55" s="14"/>
      <c r="J55" s="15"/>
      <c r="K55" s="15"/>
      <c r="L55" s="16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4"/>
      <c r="X55" s="16"/>
      <c r="Y55" s="16"/>
    </row>
    <row r="56" spans="1:35" ht="12.5">
      <c r="A56" s="14"/>
      <c r="B56" s="19"/>
      <c r="C56" s="12"/>
      <c r="D56" s="20"/>
      <c r="E56" s="20"/>
      <c r="F56" s="12"/>
      <c r="G56" s="12"/>
      <c r="H56" s="12"/>
      <c r="I56" s="14"/>
      <c r="J56" s="15"/>
      <c r="K56" s="15"/>
      <c r="L56" s="16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4"/>
      <c r="X56" s="16"/>
      <c r="Y56" s="16"/>
    </row>
    <row r="57" spans="1:35" ht="12.5">
      <c r="A57" s="14"/>
      <c r="B57" s="19"/>
      <c r="C57" s="12"/>
      <c r="D57" s="20"/>
      <c r="E57" s="20"/>
      <c r="F57" s="12"/>
      <c r="G57" s="12"/>
      <c r="H57" s="12"/>
      <c r="I57" s="14"/>
      <c r="J57" s="15"/>
      <c r="K57" s="15"/>
      <c r="L57" s="16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4"/>
      <c r="X57" s="16"/>
      <c r="Y57" s="16"/>
    </row>
    <row r="58" spans="1:35" ht="12.5">
      <c r="A58" s="14"/>
      <c r="B58" s="19"/>
      <c r="C58" s="12"/>
      <c r="D58" s="20"/>
      <c r="E58" s="20"/>
      <c r="F58" s="12"/>
      <c r="G58" s="12"/>
      <c r="H58" s="12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4"/>
      <c r="X58" s="14"/>
      <c r="Y58" s="14"/>
    </row>
    <row r="60" spans="1:35" ht="15.5">
      <c r="A60" s="14"/>
      <c r="B60" s="19"/>
      <c r="C60" s="12"/>
      <c r="D60" s="20"/>
      <c r="E60" s="20"/>
      <c r="F60" s="16"/>
      <c r="G60" s="16"/>
      <c r="H60" s="16"/>
      <c r="I60" s="14"/>
      <c r="J60" s="15"/>
      <c r="K60" s="15"/>
      <c r="L60" s="16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4"/>
      <c r="X60" s="14"/>
      <c r="Y60" s="14"/>
      <c r="AA60" s="18" t="s">
        <v>19</v>
      </c>
      <c r="AI60" s="18" t="s">
        <v>20</v>
      </c>
    </row>
    <row r="61" spans="1:35" ht="12.5">
      <c r="A61" s="14"/>
      <c r="B61" s="19"/>
      <c r="C61" s="12"/>
      <c r="D61" s="20"/>
      <c r="E61" s="20"/>
      <c r="F61" s="12"/>
      <c r="G61" s="12"/>
      <c r="H61" s="12"/>
      <c r="I61" s="14"/>
      <c r="J61" s="15"/>
      <c r="K61" s="15"/>
      <c r="L61" s="16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4"/>
      <c r="X61" s="16"/>
      <c r="Y61" s="16"/>
    </row>
    <row r="62" spans="1:35" ht="12.5">
      <c r="A62" s="14"/>
      <c r="B62" s="19"/>
      <c r="C62" s="12"/>
      <c r="D62" s="20"/>
      <c r="E62" s="20"/>
      <c r="F62" s="12"/>
      <c r="G62" s="12"/>
      <c r="H62" s="12"/>
      <c r="I62" s="14"/>
      <c r="J62" s="15"/>
      <c r="K62" s="15"/>
      <c r="L62" s="16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4"/>
      <c r="X62" s="16"/>
      <c r="Y62" s="16"/>
    </row>
    <row r="63" spans="1:35" ht="12.5">
      <c r="A63" s="14"/>
      <c r="B63" s="19"/>
      <c r="C63" s="12"/>
      <c r="D63" s="20"/>
      <c r="E63" s="20"/>
      <c r="F63" s="12"/>
      <c r="G63" s="12"/>
      <c r="H63" s="12"/>
      <c r="I63" s="14"/>
      <c r="J63" s="15"/>
      <c r="K63" s="15"/>
      <c r="L63" s="16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4"/>
      <c r="X63" s="16"/>
      <c r="Y63" s="16"/>
    </row>
    <row r="64" spans="1:35" ht="12.5">
      <c r="A64" s="14"/>
      <c r="B64" s="19"/>
      <c r="C64" s="12"/>
      <c r="D64" s="20"/>
      <c r="E64" s="20"/>
      <c r="F64" s="12"/>
      <c r="G64" s="12"/>
      <c r="H64" s="12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4"/>
      <c r="X64" s="14"/>
      <c r="Y64" s="14"/>
    </row>
    <row r="90" spans="27:27" ht="15.5">
      <c r="AA90" s="18" t="s">
        <v>45</v>
      </c>
    </row>
  </sheetData>
  <phoneticPr fontId="17" type="noConversion"/>
  <pageMargins left="0.75000000000000011" right="0.75000000000000011" top="0.75000000000000011" bottom="0.75000000000000011" header="0.5" footer="0.5"/>
  <pageSetup paperSize="9" scale="57" orientation="landscape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06C4-A9FF-4EBF-AF2C-C857E864C3B2}">
  <dimension ref="A2:AA46"/>
  <sheetViews>
    <sheetView workbookViewId="0">
      <selection activeCell="I53" sqref="I53"/>
    </sheetView>
  </sheetViews>
  <sheetFormatPr defaultColWidth="9.69921875" defaultRowHeight="14.5"/>
  <cols>
    <col min="1" max="1" width="12.796875" style="29" bestFit="1" customWidth="1"/>
    <col min="2" max="2" width="19.19921875" style="29" bestFit="1" customWidth="1"/>
    <col min="3" max="3" width="9.69921875" style="29"/>
    <col min="4" max="4" width="12.5" style="29" bestFit="1" customWidth="1"/>
    <col min="5" max="5" width="12.59765625" style="29" bestFit="1" customWidth="1"/>
    <col min="6" max="6" width="10.296875" style="29" bestFit="1" customWidth="1"/>
    <col min="7" max="7" width="13.19921875" style="29" bestFit="1" customWidth="1"/>
    <col min="8" max="9" width="9.69921875" style="29"/>
    <col min="10" max="10" width="10.796875" style="29" bestFit="1" customWidth="1"/>
    <col min="11" max="11" width="11" style="29" bestFit="1" customWidth="1"/>
    <col min="12" max="12" width="26.59765625" style="29" bestFit="1" customWidth="1"/>
    <col min="13" max="13" width="24.19921875" style="29" bestFit="1" customWidth="1"/>
    <col min="14" max="16" width="9.69921875" style="29"/>
    <col min="17" max="17" width="16.5" style="29" bestFit="1" customWidth="1"/>
    <col min="18" max="18" width="17.59765625" style="29" bestFit="1" customWidth="1"/>
    <col min="19" max="19" width="23.59765625" style="29" bestFit="1" customWidth="1"/>
    <col min="20" max="20" width="9.69921875" style="29"/>
    <col min="21" max="21" width="12.59765625" style="29" bestFit="1" customWidth="1"/>
    <col min="22" max="22" width="16.8984375" style="29" bestFit="1" customWidth="1"/>
    <col min="23" max="23" width="22.5" style="29" bestFit="1" customWidth="1"/>
    <col min="24" max="24" width="12.09765625" style="29" bestFit="1" customWidth="1"/>
    <col min="25" max="25" width="13" style="29" bestFit="1" customWidth="1"/>
    <col min="26" max="26" width="19.19921875" style="29" bestFit="1" customWidth="1"/>
    <col min="27" max="27" width="19.796875" style="29" bestFit="1" customWidth="1"/>
    <col min="28" max="16384" width="9.69921875" style="29"/>
  </cols>
  <sheetData>
    <row r="2" spans="1:27">
      <c r="Q2" s="30"/>
      <c r="R2" s="31" t="s">
        <v>46</v>
      </c>
      <c r="S2" s="32"/>
      <c r="T2" s="31" t="s">
        <v>47</v>
      </c>
    </row>
    <row r="3" spans="1:27">
      <c r="Q3" s="33"/>
      <c r="R3" s="31" t="s">
        <v>48</v>
      </c>
      <c r="S3" s="34"/>
      <c r="T3" s="31" t="s">
        <v>49</v>
      </c>
    </row>
    <row r="6" spans="1:27">
      <c r="A6" s="35" t="s">
        <v>50</v>
      </c>
      <c r="B6" s="36" t="s">
        <v>51</v>
      </c>
      <c r="C6" s="36" t="s">
        <v>52</v>
      </c>
      <c r="D6" s="36" t="s">
        <v>53</v>
      </c>
      <c r="E6" s="36" t="s">
        <v>106</v>
      </c>
      <c r="F6" s="36" t="s">
        <v>54</v>
      </c>
      <c r="G6" s="36" t="s">
        <v>55</v>
      </c>
      <c r="H6" s="36" t="s">
        <v>56</v>
      </c>
      <c r="I6" s="36" t="s">
        <v>57</v>
      </c>
      <c r="J6" s="36" t="s">
        <v>58</v>
      </c>
      <c r="K6" s="36" t="s">
        <v>59</v>
      </c>
      <c r="L6" s="36" t="s">
        <v>60</v>
      </c>
      <c r="M6" s="36" t="s">
        <v>61</v>
      </c>
      <c r="N6" s="36" t="s">
        <v>62</v>
      </c>
      <c r="O6" s="36" t="s">
        <v>63</v>
      </c>
      <c r="P6" s="36" t="s">
        <v>64</v>
      </c>
      <c r="Q6" s="36" t="s">
        <v>65</v>
      </c>
      <c r="R6" s="36" t="s">
        <v>66</v>
      </c>
      <c r="S6" s="36" t="s">
        <v>67</v>
      </c>
      <c r="T6" s="36" t="s">
        <v>68</v>
      </c>
      <c r="U6" s="36" t="s">
        <v>69</v>
      </c>
      <c r="V6" s="36" t="s">
        <v>70</v>
      </c>
      <c r="W6" s="36" t="s">
        <v>71</v>
      </c>
      <c r="X6" s="36" t="s">
        <v>72</v>
      </c>
      <c r="Y6" s="36" t="s">
        <v>73</v>
      </c>
      <c r="Z6" s="36" t="s">
        <v>74</v>
      </c>
      <c r="AA6" s="37" t="s">
        <v>75</v>
      </c>
    </row>
    <row r="7" spans="1:27">
      <c r="A7" s="38" t="s">
        <v>76</v>
      </c>
      <c r="B7" s="39" t="s">
        <v>107</v>
      </c>
      <c r="C7" s="39" t="s">
        <v>77</v>
      </c>
      <c r="D7" s="39" t="s">
        <v>125</v>
      </c>
      <c r="E7" s="39" t="s">
        <v>126</v>
      </c>
      <c r="F7" s="39" t="s">
        <v>127</v>
      </c>
      <c r="G7" s="39" t="s">
        <v>26</v>
      </c>
      <c r="H7" s="39" t="s">
        <v>78</v>
      </c>
      <c r="I7" s="39" t="s">
        <v>79</v>
      </c>
      <c r="J7" s="39" t="s">
        <v>22</v>
      </c>
      <c r="K7" s="39" t="s">
        <v>80</v>
      </c>
      <c r="L7" s="39" t="s">
        <v>81</v>
      </c>
      <c r="M7" s="39" t="s">
        <v>124</v>
      </c>
      <c r="N7" s="39"/>
      <c r="O7" s="39"/>
      <c r="P7" s="39" t="s">
        <v>85</v>
      </c>
      <c r="Q7" s="40">
        <v>184.7</v>
      </c>
      <c r="R7" s="41">
        <v>3.784E-3</v>
      </c>
      <c r="S7" s="41">
        <v>0.16700000000000001</v>
      </c>
      <c r="T7" s="39"/>
      <c r="U7" s="39" t="s">
        <v>82</v>
      </c>
      <c r="V7" s="39"/>
      <c r="W7" s="39" t="s">
        <v>83</v>
      </c>
      <c r="X7" s="39" t="s">
        <v>84</v>
      </c>
      <c r="Y7" s="39" t="s">
        <v>128</v>
      </c>
      <c r="Z7" s="39" t="s">
        <v>97</v>
      </c>
      <c r="AA7" s="42" t="s">
        <v>97</v>
      </c>
    </row>
    <row r="8" spans="1:27">
      <c r="A8" s="43" t="s">
        <v>76</v>
      </c>
      <c r="B8" s="44" t="s">
        <v>107</v>
      </c>
      <c r="C8" s="44" t="s">
        <v>77</v>
      </c>
      <c r="D8" s="44" t="s">
        <v>125</v>
      </c>
      <c r="E8" s="44" t="s">
        <v>126</v>
      </c>
      <c r="F8" s="44" t="s">
        <v>127</v>
      </c>
      <c r="G8" s="44" t="s">
        <v>26</v>
      </c>
      <c r="H8" s="44" t="s">
        <v>78</v>
      </c>
      <c r="I8" s="44" t="s">
        <v>79</v>
      </c>
      <c r="J8" s="44" t="s">
        <v>22</v>
      </c>
      <c r="K8" s="44" t="s">
        <v>80</v>
      </c>
      <c r="L8" s="44" t="s">
        <v>81</v>
      </c>
      <c r="M8" s="44" t="s">
        <v>115</v>
      </c>
      <c r="N8" s="44"/>
      <c r="O8" s="44"/>
      <c r="P8" s="44" t="s">
        <v>43</v>
      </c>
      <c r="Q8" s="45">
        <v>923.5</v>
      </c>
      <c r="R8" s="46">
        <v>3.437E-3</v>
      </c>
      <c r="S8" s="46">
        <v>0.20960000000000001</v>
      </c>
      <c r="T8" s="44"/>
      <c r="U8" s="44" t="s">
        <v>82</v>
      </c>
      <c r="V8" s="44"/>
      <c r="W8" s="44" t="s">
        <v>83</v>
      </c>
      <c r="X8" s="44" t="s">
        <v>84</v>
      </c>
      <c r="Y8" s="44" t="s">
        <v>128</v>
      </c>
      <c r="Z8" s="44" t="s">
        <v>97</v>
      </c>
      <c r="AA8" s="47" t="s">
        <v>97</v>
      </c>
    </row>
    <row r="9" spans="1:27">
      <c r="A9" s="43" t="s">
        <v>76</v>
      </c>
      <c r="B9" s="44" t="s">
        <v>107</v>
      </c>
      <c r="C9" s="44" t="s">
        <v>77</v>
      </c>
      <c r="D9" s="44" t="s">
        <v>125</v>
      </c>
      <c r="E9" s="44" t="s">
        <v>126</v>
      </c>
      <c r="F9" s="44" t="s">
        <v>127</v>
      </c>
      <c r="G9" s="44" t="s">
        <v>26</v>
      </c>
      <c r="H9" s="44" t="s">
        <v>78</v>
      </c>
      <c r="I9" s="44" t="s">
        <v>79</v>
      </c>
      <c r="J9" s="44" t="s">
        <v>22</v>
      </c>
      <c r="K9" s="44" t="s">
        <v>80</v>
      </c>
      <c r="L9" s="44" t="s">
        <v>81</v>
      </c>
      <c r="M9" s="44" t="s">
        <v>108</v>
      </c>
      <c r="N9" s="44"/>
      <c r="O9" s="44"/>
      <c r="P9" s="44"/>
      <c r="Q9" s="45"/>
      <c r="R9" s="46"/>
      <c r="S9" s="46"/>
      <c r="T9" s="44" t="s">
        <v>44</v>
      </c>
      <c r="U9" s="44" t="s">
        <v>82</v>
      </c>
      <c r="V9" s="44"/>
      <c r="W9" s="44" t="s">
        <v>83</v>
      </c>
      <c r="X9" s="44" t="s">
        <v>84</v>
      </c>
      <c r="Y9" s="44" t="s">
        <v>128</v>
      </c>
      <c r="Z9" s="44" t="s">
        <v>97</v>
      </c>
      <c r="AA9" s="47" t="s">
        <v>97</v>
      </c>
    </row>
    <row r="10" spans="1:27">
      <c r="A10" s="43" t="s">
        <v>76</v>
      </c>
      <c r="B10" s="44" t="s">
        <v>107</v>
      </c>
      <c r="C10" s="44" t="s">
        <v>77</v>
      </c>
      <c r="D10" s="44" t="s">
        <v>125</v>
      </c>
      <c r="E10" s="44" t="s">
        <v>126</v>
      </c>
      <c r="F10" s="44" t="s">
        <v>127</v>
      </c>
      <c r="G10" s="44" t="s">
        <v>26</v>
      </c>
      <c r="H10" s="44" t="s">
        <v>78</v>
      </c>
      <c r="I10" s="44" t="s">
        <v>79</v>
      </c>
      <c r="J10" s="44" t="s">
        <v>22</v>
      </c>
      <c r="K10" s="44" t="s">
        <v>80</v>
      </c>
      <c r="L10" s="44" t="s">
        <v>81</v>
      </c>
      <c r="M10" s="44" t="s">
        <v>129</v>
      </c>
      <c r="N10" s="44"/>
      <c r="O10" s="44"/>
      <c r="P10" s="44"/>
      <c r="Q10" s="45"/>
      <c r="R10" s="46"/>
      <c r="S10" s="46"/>
      <c r="T10" s="44" t="s">
        <v>44</v>
      </c>
      <c r="U10" s="44" t="s">
        <v>82</v>
      </c>
      <c r="V10" s="44"/>
      <c r="W10" s="44" t="s">
        <v>83</v>
      </c>
      <c r="X10" s="44" t="s">
        <v>84</v>
      </c>
      <c r="Y10" s="44" t="s">
        <v>128</v>
      </c>
      <c r="Z10" s="44" t="s">
        <v>97</v>
      </c>
      <c r="AA10" s="47" t="s">
        <v>97</v>
      </c>
    </row>
    <row r="11" spans="1:27">
      <c r="A11" s="43" t="s">
        <v>76</v>
      </c>
      <c r="B11" s="44" t="s">
        <v>107</v>
      </c>
      <c r="C11" s="44" t="s">
        <v>77</v>
      </c>
      <c r="D11" s="44" t="s">
        <v>125</v>
      </c>
      <c r="E11" s="44" t="s">
        <v>126</v>
      </c>
      <c r="F11" s="44" t="s">
        <v>127</v>
      </c>
      <c r="G11" s="44" t="s">
        <v>26</v>
      </c>
      <c r="H11" s="44" t="s">
        <v>78</v>
      </c>
      <c r="I11" s="44" t="s">
        <v>79</v>
      </c>
      <c r="J11" s="44" t="s">
        <v>22</v>
      </c>
      <c r="K11" s="44" t="s">
        <v>80</v>
      </c>
      <c r="L11" s="44" t="s">
        <v>114</v>
      </c>
      <c r="M11" s="44" t="s">
        <v>114</v>
      </c>
      <c r="N11" s="44"/>
      <c r="O11" s="44"/>
      <c r="P11" s="44" t="s">
        <v>43</v>
      </c>
      <c r="Q11" s="45">
        <v>22626.3</v>
      </c>
      <c r="R11" s="46">
        <v>8.5979999999999997E-4</v>
      </c>
      <c r="S11" s="46">
        <v>0.15840000000000001</v>
      </c>
      <c r="T11" s="44"/>
      <c r="U11" s="44" t="s">
        <v>90</v>
      </c>
      <c r="V11" s="44"/>
      <c r="W11" s="44" t="s">
        <v>83</v>
      </c>
      <c r="X11" s="44" t="s">
        <v>84</v>
      </c>
      <c r="Y11" s="44" t="s">
        <v>128</v>
      </c>
      <c r="Z11" s="44" t="s">
        <v>97</v>
      </c>
      <c r="AA11" s="47" t="s">
        <v>97</v>
      </c>
    </row>
    <row r="12" spans="1:27">
      <c r="A12" s="43" t="s">
        <v>76</v>
      </c>
      <c r="B12" s="44" t="s">
        <v>107</v>
      </c>
      <c r="C12" s="44" t="s">
        <v>77</v>
      </c>
      <c r="D12" s="44" t="s">
        <v>125</v>
      </c>
      <c r="E12" s="44" t="s">
        <v>126</v>
      </c>
      <c r="F12" s="44" t="s">
        <v>127</v>
      </c>
      <c r="G12" s="44" t="s">
        <v>26</v>
      </c>
      <c r="H12" s="44" t="s">
        <v>78</v>
      </c>
      <c r="I12" s="44" t="s">
        <v>79</v>
      </c>
      <c r="J12" s="44" t="s">
        <v>22</v>
      </c>
      <c r="K12" s="44" t="s">
        <v>80</v>
      </c>
      <c r="L12" s="44" t="s">
        <v>116</v>
      </c>
      <c r="M12" s="44" t="s">
        <v>117</v>
      </c>
      <c r="N12" s="44" t="s">
        <v>99</v>
      </c>
      <c r="O12" s="44"/>
      <c r="P12" s="44" t="s">
        <v>44</v>
      </c>
      <c r="Q12" s="45">
        <v>67878.899999999994</v>
      </c>
      <c r="R12" s="46">
        <v>1.2899999999999999E-3</v>
      </c>
      <c r="S12" s="46">
        <v>0.2036</v>
      </c>
      <c r="T12" s="44"/>
      <c r="U12" s="44" t="s">
        <v>101</v>
      </c>
      <c r="V12" s="44"/>
      <c r="W12" s="44" t="s">
        <v>83</v>
      </c>
      <c r="X12" s="44" t="s">
        <v>84</v>
      </c>
      <c r="Y12" s="44" t="s">
        <v>128</v>
      </c>
      <c r="Z12" s="44" t="s">
        <v>97</v>
      </c>
      <c r="AA12" s="47" t="s">
        <v>97</v>
      </c>
    </row>
    <row r="13" spans="1:27">
      <c r="A13" s="43" t="s">
        <v>76</v>
      </c>
      <c r="B13" s="44" t="s">
        <v>107</v>
      </c>
      <c r="C13" s="44" t="s">
        <v>77</v>
      </c>
      <c r="D13" s="44" t="s">
        <v>125</v>
      </c>
      <c r="E13" s="44" t="s">
        <v>126</v>
      </c>
      <c r="F13" s="44" t="s">
        <v>127</v>
      </c>
      <c r="G13" s="44" t="s">
        <v>26</v>
      </c>
      <c r="H13" s="44" t="s">
        <v>78</v>
      </c>
      <c r="I13" s="44" t="s">
        <v>79</v>
      </c>
      <c r="J13" s="44" t="s">
        <v>22</v>
      </c>
      <c r="K13" s="44" t="s">
        <v>80</v>
      </c>
      <c r="L13" s="44" t="s">
        <v>86</v>
      </c>
      <c r="M13" s="44" t="s">
        <v>130</v>
      </c>
      <c r="N13" s="44"/>
      <c r="O13" s="44"/>
      <c r="P13" s="44"/>
      <c r="Q13" s="45"/>
      <c r="R13" s="46"/>
      <c r="S13" s="46"/>
      <c r="T13" s="44" t="s">
        <v>44</v>
      </c>
      <c r="U13" s="44" t="s">
        <v>82</v>
      </c>
      <c r="V13" s="44" t="s">
        <v>87</v>
      </c>
      <c r="W13" s="44" t="s">
        <v>83</v>
      </c>
      <c r="X13" s="44" t="s">
        <v>84</v>
      </c>
      <c r="Y13" s="44" t="s">
        <v>128</v>
      </c>
      <c r="Z13" s="44" t="s">
        <v>97</v>
      </c>
      <c r="AA13" s="47" t="s">
        <v>97</v>
      </c>
    </row>
    <row r="14" spans="1:27">
      <c r="A14" s="43" t="s">
        <v>76</v>
      </c>
      <c r="B14" s="44" t="s">
        <v>107</v>
      </c>
      <c r="C14" s="44" t="s">
        <v>77</v>
      </c>
      <c r="D14" s="44" t="s">
        <v>125</v>
      </c>
      <c r="E14" s="44" t="s">
        <v>126</v>
      </c>
      <c r="F14" s="44" t="s">
        <v>127</v>
      </c>
      <c r="G14" s="44" t="s">
        <v>26</v>
      </c>
      <c r="H14" s="44" t="s">
        <v>78</v>
      </c>
      <c r="I14" s="44" t="s">
        <v>79</v>
      </c>
      <c r="J14" s="44" t="s">
        <v>22</v>
      </c>
      <c r="K14" s="44" t="s">
        <v>80</v>
      </c>
      <c r="L14" s="44" t="s">
        <v>86</v>
      </c>
      <c r="M14" s="44" t="s">
        <v>131</v>
      </c>
      <c r="N14" s="44" t="s">
        <v>99</v>
      </c>
      <c r="O14" s="44"/>
      <c r="P14" s="44"/>
      <c r="Q14" s="45"/>
      <c r="R14" s="46"/>
      <c r="S14" s="46"/>
      <c r="T14" s="44" t="s">
        <v>44</v>
      </c>
      <c r="U14" s="44" t="s">
        <v>82</v>
      </c>
      <c r="V14" s="44" t="s">
        <v>87</v>
      </c>
      <c r="W14" s="44" t="s">
        <v>83</v>
      </c>
      <c r="X14" s="44" t="s">
        <v>84</v>
      </c>
      <c r="Y14" s="44" t="s">
        <v>128</v>
      </c>
      <c r="Z14" s="44" t="s">
        <v>97</v>
      </c>
      <c r="AA14" s="47" t="s">
        <v>97</v>
      </c>
    </row>
    <row r="15" spans="1:27">
      <c r="A15" s="43" t="s">
        <v>76</v>
      </c>
      <c r="B15" s="44" t="s">
        <v>107</v>
      </c>
      <c r="C15" s="44" t="s">
        <v>77</v>
      </c>
      <c r="D15" s="44" t="s">
        <v>125</v>
      </c>
      <c r="E15" s="44" t="s">
        <v>126</v>
      </c>
      <c r="F15" s="44" t="s">
        <v>127</v>
      </c>
      <c r="G15" s="44" t="s">
        <v>26</v>
      </c>
      <c r="H15" s="44" t="s">
        <v>78</v>
      </c>
      <c r="I15" s="44" t="s">
        <v>79</v>
      </c>
      <c r="J15" s="44" t="s">
        <v>22</v>
      </c>
      <c r="K15" s="44" t="s">
        <v>80</v>
      </c>
      <c r="L15" s="44" t="s">
        <v>86</v>
      </c>
      <c r="M15" s="44" t="s">
        <v>132</v>
      </c>
      <c r="N15" s="44"/>
      <c r="O15" s="44"/>
      <c r="P15" s="44"/>
      <c r="Q15" s="45"/>
      <c r="R15" s="46"/>
      <c r="S15" s="46"/>
      <c r="T15" s="44" t="s">
        <v>44</v>
      </c>
      <c r="U15" s="44" t="s">
        <v>82</v>
      </c>
      <c r="V15" s="44" t="s">
        <v>87</v>
      </c>
      <c r="W15" s="44" t="s">
        <v>83</v>
      </c>
      <c r="X15" s="44" t="s">
        <v>84</v>
      </c>
      <c r="Y15" s="44" t="s">
        <v>128</v>
      </c>
      <c r="Z15" s="44" t="s">
        <v>97</v>
      </c>
      <c r="AA15" s="47" t="s">
        <v>97</v>
      </c>
    </row>
    <row r="16" spans="1:27">
      <c r="A16" s="43" t="s">
        <v>76</v>
      </c>
      <c r="B16" s="44" t="s">
        <v>107</v>
      </c>
      <c r="C16" s="44" t="s">
        <v>77</v>
      </c>
      <c r="D16" s="44" t="s">
        <v>125</v>
      </c>
      <c r="E16" s="44" t="s">
        <v>126</v>
      </c>
      <c r="F16" s="44" t="s">
        <v>127</v>
      </c>
      <c r="G16" s="44" t="s">
        <v>26</v>
      </c>
      <c r="H16" s="44" t="s">
        <v>78</v>
      </c>
      <c r="I16" s="44" t="s">
        <v>79</v>
      </c>
      <c r="J16" s="44" t="s">
        <v>22</v>
      </c>
      <c r="K16" s="44" t="s">
        <v>80</v>
      </c>
      <c r="L16" s="44" t="s">
        <v>86</v>
      </c>
      <c r="M16" s="44" t="s">
        <v>118</v>
      </c>
      <c r="N16" s="44" t="s">
        <v>99</v>
      </c>
      <c r="O16" s="44"/>
      <c r="P16" s="44"/>
      <c r="Q16" s="45"/>
      <c r="R16" s="46"/>
      <c r="S16" s="46"/>
      <c r="T16" s="44" t="s">
        <v>44</v>
      </c>
      <c r="U16" s="44" t="s">
        <v>82</v>
      </c>
      <c r="V16" s="44"/>
      <c r="W16" s="44" t="s">
        <v>83</v>
      </c>
      <c r="X16" s="44" t="s">
        <v>84</v>
      </c>
      <c r="Y16" s="44" t="s">
        <v>128</v>
      </c>
      <c r="Z16" s="44" t="s">
        <v>97</v>
      </c>
      <c r="AA16" s="47" t="s">
        <v>97</v>
      </c>
    </row>
    <row r="17" spans="1:27">
      <c r="A17" s="43" t="s">
        <v>76</v>
      </c>
      <c r="B17" s="44" t="s">
        <v>107</v>
      </c>
      <c r="C17" s="44" t="s">
        <v>77</v>
      </c>
      <c r="D17" s="44" t="s">
        <v>125</v>
      </c>
      <c r="E17" s="44" t="s">
        <v>126</v>
      </c>
      <c r="F17" s="44" t="s">
        <v>127</v>
      </c>
      <c r="G17" s="44" t="s">
        <v>26</v>
      </c>
      <c r="H17" s="44" t="s">
        <v>78</v>
      </c>
      <c r="I17" s="44" t="s">
        <v>79</v>
      </c>
      <c r="J17" s="44" t="s">
        <v>22</v>
      </c>
      <c r="K17" s="44" t="s">
        <v>80</v>
      </c>
      <c r="L17" s="44" t="s">
        <v>88</v>
      </c>
      <c r="M17" s="44" t="s">
        <v>89</v>
      </c>
      <c r="N17" s="44"/>
      <c r="O17" s="44"/>
      <c r="P17" s="44" t="s">
        <v>109</v>
      </c>
      <c r="Q17" s="45">
        <v>738.8</v>
      </c>
      <c r="R17" s="46">
        <v>1.7099999999999999E-3</v>
      </c>
      <c r="S17" s="46">
        <v>0.23050000000000001</v>
      </c>
      <c r="T17" s="44"/>
      <c r="U17" s="44" t="s">
        <v>90</v>
      </c>
      <c r="V17" s="44"/>
      <c r="W17" s="44" t="s">
        <v>83</v>
      </c>
      <c r="X17" s="44" t="s">
        <v>84</v>
      </c>
      <c r="Y17" s="44" t="s">
        <v>128</v>
      </c>
      <c r="Z17" s="44" t="s">
        <v>97</v>
      </c>
      <c r="AA17" s="47" t="s">
        <v>97</v>
      </c>
    </row>
    <row r="18" spans="1:27">
      <c r="A18" s="43" t="s">
        <v>76</v>
      </c>
      <c r="B18" s="44" t="s">
        <v>107</v>
      </c>
      <c r="C18" s="44" t="s">
        <v>77</v>
      </c>
      <c r="D18" s="44" t="s">
        <v>125</v>
      </c>
      <c r="E18" s="44" t="s">
        <v>126</v>
      </c>
      <c r="F18" s="44" t="s">
        <v>127</v>
      </c>
      <c r="G18" s="44" t="s">
        <v>26</v>
      </c>
      <c r="H18" s="44" t="s">
        <v>78</v>
      </c>
      <c r="I18" s="44" t="s">
        <v>79</v>
      </c>
      <c r="J18" s="44" t="s">
        <v>22</v>
      </c>
      <c r="K18" s="44" t="s">
        <v>80</v>
      </c>
      <c r="L18" s="44" t="s">
        <v>88</v>
      </c>
      <c r="M18" s="44" t="s">
        <v>133</v>
      </c>
      <c r="N18" s="44"/>
      <c r="O18" s="44"/>
      <c r="P18" s="44" t="s">
        <v>42</v>
      </c>
      <c r="Q18" s="45">
        <v>369.4</v>
      </c>
      <c r="R18" s="46">
        <v>5.0020000000000002E-4</v>
      </c>
      <c r="S18" s="46">
        <v>6.9449999999999998E-2</v>
      </c>
      <c r="T18" s="44"/>
      <c r="U18" s="44" t="s">
        <v>82</v>
      </c>
      <c r="V18" s="44" t="s">
        <v>87</v>
      </c>
      <c r="W18" s="44" t="s">
        <v>83</v>
      </c>
      <c r="X18" s="44" t="s">
        <v>84</v>
      </c>
      <c r="Y18" s="44" t="s">
        <v>128</v>
      </c>
      <c r="Z18" s="44" t="s">
        <v>97</v>
      </c>
      <c r="AA18" s="47" t="s">
        <v>97</v>
      </c>
    </row>
    <row r="19" spans="1:27">
      <c r="A19" s="43" t="s">
        <v>76</v>
      </c>
      <c r="B19" s="44" t="s">
        <v>107</v>
      </c>
      <c r="C19" s="44" t="s">
        <v>77</v>
      </c>
      <c r="D19" s="44" t="s">
        <v>125</v>
      </c>
      <c r="E19" s="44" t="s">
        <v>126</v>
      </c>
      <c r="F19" s="44" t="s">
        <v>127</v>
      </c>
      <c r="G19" s="44" t="s">
        <v>26</v>
      </c>
      <c r="H19" s="44" t="s">
        <v>78</v>
      </c>
      <c r="I19" s="44" t="s">
        <v>79</v>
      </c>
      <c r="J19" s="44" t="s">
        <v>22</v>
      </c>
      <c r="K19" s="44" t="s">
        <v>80</v>
      </c>
      <c r="L19" s="44" t="s">
        <v>88</v>
      </c>
      <c r="M19" s="44" t="s">
        <v>134</v>
      </c>
      <c r="N19" s="44"/>
      <c r="O19" s="44"/>
      <c r="P19" s="44" t="s">
        <v>100</v>
      </c>
      <c r="Q19" s="45">
        <v>369.4</v>
      </c>
      <c r="R19" s="46">
        <v>3.2190000000000003E-2</v>
      </c>
      <c r="S19" s="46">
        <v>3.4740000000000002</v>
      </c>
      <c r="T19" s="44"/>
      <c r="U19" s="44" t="s">
        <v>82</v>
      </c>
      <c r="V19" s="44"/>
      <c r="W19" s="44" t="s">
        <v>83</v>
      </c>
      <c r="X19" s="44" t="s">
        <v>84</v>
      </c>
      <c r="Y19" s="44" t="s">
        <v>128</v>
      </c>
      <c r="Z19" s="44" t="s">
        <v>97</v>
      </c>
      <c r="AA19" s="47" t="s">
        <v>97</v>
      </c>
    </row>
    <row r="20" spans="1:27">
      <c r="A20" s="43" t="s">
        <v>76</v>
      </c>
      <c r="B20" s="44" t="s">
        <v>107</v>
      </c>
      <c r="C20" s="44" t="s">
        <v>77</v>
      </c>
      <c r="D20" s="44" t="s">
        <v>125</v>
      </c>
      <c r="E20" s="44" t="s">
        <v>126</v>
      </c>
      <c r="F20" s="44" t="s">
        <v>127</v>
      </c>
      <c r="G20" s="44" t="s">
        <v>26</v>
      </c>
      <c r="H20" s="44" t="s">
        <v>78</v>
      </c>
      <c r="I20" s="44" t="s">
        <v>79</v>
      </c>
      <c r="J20" s="44" t="s">
        <v>22</v>
      </c>
      <c r="K20" s="44" t="s">
        <v>80</v>
      </c>
      <c r="L20" s="44" t="s">
        <v>119</v>
      </c>
      <c r="M20" s="44" t="s">
        <v>120</v>
      </c>
      <c r="N20" s="44"/>
      <c r="O20" s="44"/>
      <c r="P20" s="44"/>
      <c r="Q20" s="45"/>
      <c r="R20" s="46"/>
      <c r="S20" s="46"/>
      <c r="T20" s="44" t="s">
        <v>44</v>
      </c>
      <c r="U20" s="44" t="s">
        <v>90</v>
      </c>
      <c r="V20" s="44"/>
      <c r="W20" s="44" t="s">
        <v>83</v>
      </c>
      <c r="X20" s="44" t="s">
        <v>84</v>
      </c>
      <c r="Y20" s="44" t="s">
        <v>128</v>
      </c>
      <c r="Z20" s="44" t="s">
        <v>97</v>
      </c>
      <c r="AA20" s="47" t="s">
        <v>97</v>
      </c>
    </row>
    <row r="21" spans="1:27">
      <c r="A21" s="43" t="s">
        <v>76</v>
      </c>
      <c r="B21" s="44" t="s">
        <v>107</v>
      </c>
      <c r="C21" s="44" t="s">
        <v>77</v>
      </c>
      <c r="D21" s="44" t="s">
        <v>125</v>
      </c>
      <c r="E21" s="44" t="s">
        <v>126</v>
      </c>
      <c r="F21" s="44" t="s">
        <v>127</v>
      </c>
      <c r="G21" s="44" t="s">
        <v>26</v>
      </c>
      <c r="H21" s="44" t="s">
        <v>78</v>
      </c>
      <c r="I21" s="44" t="s">
        <v>79</v>
      </c>
      <c r="J21" s="44" t="s">
        <v>22</v>
      </c>
      <c r="K21" s="44" t="s">
        <v>80</v>
      </c>
      <c r="L21" s="44" t="s">
        <v>135</v>
      </c>
      <c r="M21" s="44" t="s">
        <v>136</v>
      </c>
      <c r="N21" s="44" t="s">
        <v>99</v>
      </c>
      <c r="O21" s="44"/>
      <c r="P21" s="44"/>
      <c r="Q21" s="45"/>
      <c r="R21" s="46"/>
      <c r="S21" s="46"/>
      <c r="T21" s="44" t="s">
        <v>44</v>
      </c>
      <c r="U21" s="44" t="s">
        <v>82</v>
      </c>
      <c r="V21" s="44"/>
      <c r="W21" s="44" t="s">
        <v>83</v>
      </c>
      <c r="X21" s="44" t="s">
        <v>84</v>
      </c>
      <c r="Y21" s="44" t="s">
        <v>128</v>
      </c>
      <c r="Z21" s="44" t="s">
        <v>97</v>
      </c>
      <c r="AA21" s="47" t="s">
        <v>97</v>
      </c>
    </row>
    <row r="22" spans="1:27">
      <c r="A22" s="43" t="s">
        <v>76</v>
      </c>
      <c r="B22" s="44" t="s">
        <v>107</v>
      </c>
      <c r="C22" s="44" t="s">
        <v>77</v>
      </c>
      <c r="D22" s="44" t="s">
        <v>125</v>
      </c>
      <c r="E22" s="44" t="s">
        <v>126</v>
      </c>
      <c r="F22" s="44" t="s">
        <v>127</v>
      </c>
      <c r="G22" s="44" t="s">
        <v>26</v>
      </c>
      <c r="H22" s="44" t="s">
        <v>78</v>
      </c>
      <c r="I22" s="44" t="s">
        <v>79</v>
      </c>
      <c r="J22" s="44" t="s">
        <v>22</v>
      </c>
      <c r="K22" s="44" t="s">
        <v>80</v>
      </c>
      <c r="L22" s="44" t="s">
        <v>121</v>
      </c>
      <c r="M22" s="44" t="s">
        <v>122</v>
      </c>
      <c r="N22" s="44"/>
      <c r="O22" s="44"/>
      <c r="P22" s="44" t="s">
        <v>44</v>
      </c>
      <c r="Q22" s="45">
        <v>84847.5</v>
      </c>
      <c r="R22" s="46">
        <v>2.2060000000000001E-3</v>
      </c>
      <c r="S22" s="46">
        <v>0.42420000000000002</v>
      </c>
      <c r="T22" s="44"/>
      <c r="U22" s="44" t="s">
        <v>82</v>
      </c>
      <c r="V22" s="44"/>
      <c r="W22" s="44" t="s">
        <v>83</v>
      </c>
      <c r="X22" s="44" t="s">
        <v>84</v>
      </c>
      <c r="Y22" s="44" t="s">
        <v>128</v>
      </c>
      <c r="Z22" s="44" t="s">
        <v>97</v>
      </c>
      <c r="AA22" s="47" t="s">
        <v>97</v>
      </c>
    </row>
    <row r="23" spans="1:27">
      <c r="A23" s="43" t="s">
        <v>76</v>
      </c>
      <c r="B23" s="44" t="s">
        <v>107</v>
      </c>
      <c r="C23" s="44" t="s">
        <v>77</v>
      </c>
      <c r="D23" s="44" t="s">
        <v>125</v>
      </c>
      <c r="E23" s="44" t="s">
        <v>126</v>
      </c>
      <c r="F23" s="44" t="s">
        <v>127</v>
      </c>
      <c r="G23" s="44" t="s">
        <v>26</v>
      </c>
      <c r="H23" s="44" t="s">
        <v>78</v>
      </c>
      <c r="I23" s="44" t="s">
        <v>79</v>
      </c>
      <c r="J23" s="44" t="s">
        <v>22</v>
      </c>
      <c r="K23" s="44" t="s">
        <v>80</v>
      </c>
      <c r="L23" s="44" t="s">
        <v>91</v>
      </c>
      <c r="M23" s="44" t="s">
        <v>92</v>
      </c>
      <c r="N23" s="44"/>
      <c r="O23" s="44"/>
      <c r="P23" s="44" t="s">
        <v>85</v>
      </c>
      <c r="Q23" s="45">
        <v>625994.30000000005</v>
      </c>
      <c r="R23" s="46">
        <v>2.0660000000000001E-2</v>
      </c>
      <c r="S23" s="46">
        <v>3.7559999999999998</v>
      </c>
      <c r="T23" s="44"/>
      <c r="U23" s="44" t="s">
        <v>82</v>
      </c>
      <c r="V23" s="44"/>
      <c r="W23" s="44" t="s">
        <v>83</v>
      </c>
      <c r="X23" s="44" t="s">
        <v>84</v>
      </c>
      <c r="Y23" s="44" t="s">
        <v>128</v>
      </c>
      <c r="Z23" s="44" t="s">
        <v>97</v>
      </c>
      <c r="AA23" s="47" t="s">
        <v>97</v>
      </c>
    </row>
    <row r="24" spans="1:27">
      <c r="A24" s="43" t="s">
        <v>76</v>
      </c>
      <c r="B24" s="44" t="s">
        <v>107</v>
      </c>
      <c r="C24" s="44" t="s">
        <v>77</v>
      </c>
      <c r="D24" s="44" t="s">
        <v>125</v>
      </c>
      <c r="E24" s="44" t="s">
        <v>126</v>
      </c>
      <c r="F24" s="44" t="s">
        <v>127</v>
      </c>
      <c r="G24" s="44" t="s">
        <v>26</v>
      </c>
      <c r="H24" s="44" t="s">
        <v>78</v>
      </c>
      <c r="I24" s="44" t="s">
        <v>79</v>
      </c>
      <c r="J24" s="44" t="s">
        <v>22</v>
      </c>
      <c r="K24" s="44" t="s">
        <v>80</v>
      </c>
      <c r="L24" s="44" t="s">
        <v>91</v>
      </c>
      <c r="M24" s="44" t="s">
        <v>92</v>
      </c>
      <c r="N24" s="44"/>
      <c r="O24" s="44"/>
      <c r="P24" s="44" t="s">
        <v>42</v>
      </c>
      <c r="Q24" s="45">
        <v>113131.5</v>
      </c>
      <c r="R24" s="46">
        <v>3.6319999999999998E-2</v>
      </c>
      <c r="S24" s="46">
        <v>5.5430000000000001</v>
      </c>
      <c r="T24" s="44"/>
      <c r="U24" s="44" t="s">
        <v>82</v>
      </c>
      <c r="V24" s="44"/>
      <c r="W24" s="44" t="s">
        <v>83</v>
      </c>
      <c r="X24" s="44" t="s">
        <v>84</v>
      </c>
      <c r="Y24" s="44" t="s">
        <v>128</v>
      </c>
      <c r="Z24" s="44" t="s">
        <v>97</v>
      </c>
      <c r="AA24" s="47" t="s">
        <v>97</v>
      </c>
    </row>
    <row r="25" spans="1:27">
      <c r="A25" s="43" t="s">
        <v>76</v>
      </c>
      <c r="B25" s="44" t="s">
        <v>107</v>
      </c>
      <c r="C25" s="44" t="s">
        <v>77</v>
      </c>
      <c r="D25" s="44" t="s">
        <v>125</v>
      </c>
      <c r="E25" s="44" t="s">
        <v>126</v>
      </c>
      <c r="F25" s="44" t="s">
        <v>127</v>
      </c>
      <c r="G25" s="44" t="s">
        <v>26</v>
      </c>
      <c r="H25" s="44" t="s">
        <v>78</v>
      </c>
      <c r="I25" s="44" t="s">
        <v>79</v>
      </c>
      <c r="J25" s="44" t="s">
        <v>22</v>
      </c>
      <c r="K25" s="44" t="s">
        <v>80</v>
      </c>
      <c r="L25" s="44"/>
      <c r="M25" s="44" t="s">
        <v>98</v>
      </c>
      <c r="N25" s="44"/>
      <c r="O25" s="44"/>
      <c r="P25" s="44" t="s">
        <v>43</v>
      </c>
      <c r="Q25" s="45">
        <v>554.1</v>
      </c>
      <c r="R25" s="46">
        <v>2.32E-3</v>
      </c>
      <c r="S25" s="46">
        <v>0.30130000000000001</v>
      </c>
      <c r="T25" s="44"/>
      <c r="U25" s="44" t="s">
        <v>90</v>
      </c>
      <c r="V25" s="44"/>
      <c r="W25" s="44" t="s">
        <v>83</v>
      </c>
      <c r="X25" s="44" t="s">
        <v>84</v>
      </c>
      <c r="Y25" s="44" t="s">
        <v>128</v>
      </c>
      <c r="Z25" s="44" t="s">
        <v>97</v>
      </c>
      <c r="AA25" s="47" t="s">
        <v>97</v>
      </c>
    </row>
    <row r="26" spans="1:27">
      <c r="A26" s="43" t="s">
        <v>76</v>
      </c>
      <c r="B26" s="44" t="s">
        <v>107</v>
      </c>
      <c r="C26" s="44" t="s">
        <v>77</v>
      </c>
      <c r="D26" s="44" t="s">
        <v>125</v>
      </c>
      <c r="E26" s="44" t="s">
        <v>126</v>
      </c>
      <c r="F26" s="44" t="s">
        <v>127</v>
      </c>
      <c r="G26" s="44" t="s">
        <v>26</v>
      </c>
      <c r="H26" s="44" t="s">
        <v>78</v>
      </c>
      <c r="I26" s="44" t="s">
        <v>79</v>
      </c>
      <c r="J26" s="44" t="s">
        <v>22</v>
      </c>
      <c r="K26" s="44" t="s">
        <v>80</v>
      </c>
      <c r="L26" s="44"/>
      <c r="M26" s="44" t="s">
        <v>93</v>
      </c>
      <c r="N26" s="44"/>
      <c r="O26" s="44"/>
      <c r="P26" s="44" t="s">
        <v>94</v>
      </c>
      <c r="Q26" s="45">
        <v>294141.90000000002</v>
      </c>
      <c r="R26" s="46">
        <v>5.3240000000000003E-2</v>
      </c>
      <c r="S26" s="46">
        <v>8.2360000000000007</v>
      </c>
      <c r="T26" s="44"/>
      <c r="U26" s="44" t="s">
        <v>90</v>
      </c>
      <c r="V26" s="44"/>
      <c r="W26" s="44" t="s">
        <v>83</v>
      </c>
      <c r="X26" s="44" t="s">
        <v>84</v>
      </c>
      <c r="Y26" s="44" t="s">
        <v>128</v>
      </c>
      <c r="Z26" s="44" t="s">
        <v>97</v>
      </c>
      <c r="AA26" s="47" t="s">
        <v>97</v>
      </c>
    </row>
    <row r="27" spans="1:27">
      <c r="A27" s="43" t="s">
        <v>76</v>
      </c>
      <c r="B27" s="44" t="s">
        <v>107</v>
      </c>
      <c r="C27" s="44" t="s">
        <v>77</v>
      </c>
      <c r="D27" s="44" t="s">
        <v>125</v>
      </c>
      <c r="E27" s="44" t="s">
        <v>123</v>
      </c>
      <c r="F27" s="44" t="s">
        <v>127</v>
      </c>
      <c r="G27" s="44" t="s">
        <v>39</v>
      </c>
      <c r="H27" s="44" t="s">
        <v>95</v>
      </c>
      <c r="I27" s="44" t="s">
        <v>96</v>
      </c>
      <c r="J27" s="44" t="s">
        <v>22</v>
      </c>
      <c r="K27" s="44" t="s">
        <v>80</v>
      </c>
      <c r="L27" s="44" t="s">
        <v>81</v>
      </c>
      <c r="M27" s="44" t="s">
        <v>124</v>
      </c>
      <c r="N27" s="44"/>
      <c r="O27" s="44"/>
      <c r="P27" s="44" t="s">
        <v>85</v>
      </c>
      <c r="Q27" s="45">
        <v>184.7</v>
      </c>
      <c r="R27" s="46">
        <v>3.784E-3</v>
      </c>
      <c r="S27" s="46">
        <v>0.16700000000000001</v>
      </c>
      <c r="T27" s="44"/>
      <c r="U27" s="44" t="s">
        <v>82</v>
      </c>
      <c r="V27" s="44"/>
      <c r="W27" s="44" t="s">
        <v>83</v>
      </c>
      <c r="X27" s="44" t="s">
        <v>84</v>
      </c>
      <c r="Y27" s="44" t="s">
        <v>128</v>
      </c>
      <c r="Z27" s="44" t="s">
        <v>97</v>
      </c>
      <c r="AA27" s="47" t="s">
        <v>97</v>
      </c>
    </row>
    <row r="28" spans="1:27">
      <c r="A28" s="43" t="s">
        <v>76</v>
      </c>
      <c r="B28" s="44" t="s">
        <v>107</v>
      </c>
      <c r="C28" s="44" t="s">
        <v>77</v>
      </c>
      <c r="D28" s="44" t="s">
        <v>125</v>
      </c>
      <c r="E28" s="44" t="s">
        <v>123</v>
      </c>
      <c r="F28" s="44" t="s">
        <v>127</v>
      </c>
      <c r="G28" s="44" t="s">
        <v>39</v>
      </c>
      <c r="H28" s="44" t="s">
        <v>95</v>
      </c>
      <c r="I28" s="44" t="s">
        <v>96</v>
      </c>
      <c r="J28" s="44" t="s">
        <v>22</v>
      </c>
      <c r="K28" s="44" t="s">
        <v>80</v>
      </c>
      <c r="L28" s="44" t="s">
        <v>81</v>
      </c>
      <c r="M28" s="44" t="s">
        <v>115</v>
      </c>
      <c r="N28" s="44"/>
      <c r="O28" s="44"/>
      <c r="P28" s="44" t="s">
        <v>43</v>
      </c>
      <c r="Q28" s="45">
        <v>738.8</v>
      </c>
      <c r="R28" s="46">
        <v>2.7499999999999998E-3</v>
      </c>
      <c r="S28" s="46">
        <v>0.16769999999999999</v>
      </c>
      <c r="T28" s="44"/>
      <c r="U28" s="44" t="s">
        <v>82</v>
      </c>
      <c r="V28" s="44"/>
      <c r="W28" s="44" t="s">
        <v>83</v>
      </c>
      <c r="X28" s="44" t="s">
        <v>84</v>
      </c>
      <c r="Y28" s="44" t="s">
        <v>128</v>
      </c>
      <c r="Z28" s="44" t="s">
        <v>97</v>
      </c>
      <c r="AA28" s="47" t="s">
        <v>97</v>
      </c>
    </row>
    <row r="29" spans="1:27">
      <c r="A29" s="43" t="s">
        <v>76</v>
      </c>
      <c r="B29" s="44" t="s">
        <v>107</v>
      </c>
      <c r="C29" s="44" t="s">
        <v>77</v>
      </c>
      <c r="D29" s="44" t="s">
        <v>125</v>
      </c>
      <c r="E29" s="44" t="s">
        <v>123</v>
      </c>
      <c r="F29" s="44" t="s">
        <v>127</v>
      </c>
      <c r="G29" s="44" t="s">
        <v>39</v>
      </c>
      <c r="H29" s="44" t="s">
        <v>95</v>
      </c>
      <c r="I29" s="44" t="s">
        <v>96</v>
      </c>
      <c r="J29" s="44" t="s">
        <v>22</v>
      </c>
      <c r="K29" s="44" t="s">
        <v>80</v>
      </c>
      <c r="L29" s="44" t="s">
        <v>81</v>
      </c>
      <c r="M29" s="44" t="s">
        <v>108</v>
      </c>
      <c r="N29" s="44"/>
      <c r="O29" s="44"/>
      <c r="P29" s="44"/>
      <c r="Q29" s="45"/>
      <c r="R29" s="46"/>
      <c r="S29" s="46"/>
      <c r="T29" s="44" t="s">
        <v>44</v>
      </c>
      <c r="U29" s="44" t="s">
        <v>82</v>
      </c>
      <c r="V29" s="44"/>
      <c r="W29" s="44" t="s">
        <v>83</v>
      </c>
      <c r="X29" s="44" t="s">
        <v>84</v>
      </c>
      <c r="Y29" s="44" t="s">
        <v>128</v>
      </c>
      <c r="Z29" s="44" t="s">
        <v>97</v>
      </c>
      <c r="AA29" s="47" t="s">
        <v>97</v>
      </c>
    </row>
    <row r="30" spans="1:27">
      <c r="A30" s="43" t="s">
        <v>76</v>
      </c>
      <c r="B30" s="44" t="s">
        <v>107</v>
      </c>
      <c r="C30" s="44" t="s">
        <v>77</v>
      </c>
      <c r="D30" s="44" t="s">
        <v>125</v>
      </c>
      <c r="E30" s="44" t="s">
        <v>123</v>
      </c>
      <c r="F30" s="44" t="s">
        <v>127</v>
      </c>
      <c r="G30" s="44" t="s">
        <v>39</v>
      </c>
      <c r="H30" s="44" t="s">
        <v>95</v>
      </c>
      <c r="I30" s="44" t="s">
        <v>96</v>
      </c>
      <c r="J30" s="44" t="s">
        <v>22</v>
      </c>
      <c r="K30" s="44" t="s">
        <v>80</v>
      </c>
      <c r="L30" s="44" t="s">
        <v>81</v>
      </c>
      <c r="M30" s="44" t="s">
        <v>129</v>
      </c>
      <c r="N30" s="44"/>
      <c r="O30" s="44"/>
      <c r="P30" s="44"/>
      <c r="Q30" s="45"/>
      <c r="R30" s="46"/>
      <c r="S30" s="46"/>
      <c r="T30" s="44" t="s">
        <v>44</v>
      </c>
      <c r="U30" s="44" t="s">
        <v>82</v>
      </c>
      <c r="V30" s="44"/>
      <c r="W30" s="44" t="s">
        <v>83</v>
      </c>
      <c r="X30" s="44" t="s">
        <v>84</v>
      </c>
      <c r="Y30" s="44" t="s">
        <v>128</v>
      </c>
      <c r="Z30" s="44" t="s">
        <v>97</v>
      </c>
      <c r="AA30" s="47" t="s">
        <v>97</v>
      </c>
    </row>
    <row r="31" spans="1:27">
      <c r="A31" s="43" t="s">
        <v>76</v>
      </c>
      <c r="B31" s="44" t="s">
        <v>107</v>
      </c>
      <c r="C31" s="44" t="s">
        <v>77</v>
      </c>
      <c r="D31" s="44" t="s">
        <v>125</v>
      </c>
      <c r="E31" s="44" t="s">
        <v>123</v>
      </c>
      <c r="F31" s="44" t="s">
        <v>127</v>
      </c>
      <c r="G31" s="44" t="s">
        <v>39</v>
      </c>
      <c r="H31" s="44" t="s">
        <v>95</v>
      </c>
      <c r="I31" s="44" t="s">
        <v>96</v>
      </c>
      <c r="J31" s="44" t="s">
        <v>22</v>
      </c>
      <c r="K31" s="44" t="s">
        <v>80</v>
      </c>
      <c r="L31" s="44" t="s">
        <v>114</v>
      </c>
      <c r="M31" s="44" t="s">
        <v>114</v>
      </c>
      <c r="N31" s="44"/>
      <c r="O31" s="44"/>
      <c r="P31" s="44" t="s">
        <v>43</v>
      </c>
      <c r="Q31" s="45">
        <v>45252.6</v>
      </c>
      <c r="R31" s="46">
        <v>1.72E-3</v>
      </c>
      <c r="S31" s="46">
        <v>0.31680000000000003</v>
      </c>
      <c r="T31" s="44"/>
      <c r="U31" s="44" t="s">
        <v>90</v>
      </c>
      <c r="V31" s="44"/>
      <c r="W31" s="44" t="s">
        <v>83</v>
      </c>
      <c r="X31" s="44" t="s">
        <v>84</v>
      </c>
      <c r="Y31" s="44" t="s">
        <v>128</v>
      </c>
      <c r="Z31" s="44" t="s">
        <v>97</v>
      </c>
      <c r="AA31" s="47" t="s">
        <v>97</v>
      </c>
    </row>
    <row r="32" spans="1:27">
      <c r="A32" s="43" t="s">
        <v>76</v>
      </c>
      <c r="B32" s="44" t="s">
        <v>107</v>
      </c>
      <c r="C32" s="44" t="s">
        <v>77</v>
      </c>
      <c r="D32" s="44" t="s">
        <v>125</v>
      </c>
      <c r="E32" s="44" t="s">
        <v>123</v>
      </c>
      <c r="F32" s="44" t="s">
        <v>127</v>
      </c>
      <c r="G32" s="44" t="s">
        <v>39</v>
      </c>
      <c r="H32" s="44" t="s">
        <v>95</v>
      </c>
      <c r="I32" s="44" t="s">
        <v>96</v>
      </c>
      <c r="J32" s="44" t="s">
        <v>22</v>
      </c>
      <c r="K32" s="44" t="s">
        <v>80</v>
      </c>
      <c r="L32" s="44" t="s">
        <v>116</v>
      </c>
      <c r="M32" s="44" t="s">
        <v>117</v>
      </c>
      <c r="N32" s="44" t="s">
        <v>99</v>
      </c>
      <c r="O32" s="44"/>
      <c r="P32" s="44" t="s">
        <v>44</v>
      </c>
      <c r="Q32" s="45">
        <v>90505.2</v>
      </c>
      <c r="R32" s="46">
        <v>1.72E-3</v>
      </c>
      <c r="S32" s="46">
        <v>0.27150000000000002</v>
      </c>
      <c r="T32" s="44"/>
      <c r="U32" s="44" t="s">
        <v>101</v>
      </c>
      <c r="V32" s="44"/>
      <c r="W32" s="44" t="s">
        <v>83</v>
      </c>
      <c r="X32" s="44" t="s">
        <v>84</v>
      </c>
      <c r="Y32" s="44" t="s">
        <v>128</v>
      </c>
      <c r="Z32" s="44" t="s">
        <v>97</v>
      </c>
      <c r="AA32" s="47" t="s">
        <v>97</v>
      </c>
    </row>
    <row r="33" spans="1:27">
      <c r="A33" s="43" t="s">
        <v>76</v>
      </c>
      <c r="B33" s="44" t="s">
        <v>107</v>
      </c>
      <c r="C33" s="44" t="s">
        <v>77</v>
      </c>
      <c r="D33" s="44" t="s">
        <v>125</v>
      </c>
      <c r="E33" s="44" t="s">
        <v>123</v>
      </c>
      <c r="F33" s="44" t="s">
        <v>127</v>
      </c>
      <c r="G33" s="44" t="s">
        <v>39</v>
      </c>
      <c r="H33" s="44" t="s">
        <v>95</v>
      </c>
      <c r="I33" s="44" t="s">
        <v>96</v>
      </c>
      <c r="J33" s="44" t="s">
        <v>22</v>
      </c>
      <c r="K33" s="44" t="s">
        <v>80</v>
      </c>
      <c r="L33" s="44" t="s">
        <v>86</v>
      </c>
      <c r="M33" s="44" t="s">
        <v>130</v>
      </c>
      <c r="N33" s="44"/>
      <c r="O33" s="44"/>
      <c r="P33" s="44"/>
      <c r="Q33" s="45"/>
      <c r="R33" s="46"/>
      <c r="S33" s="46"/>
      <c r="T33" s="44" t="s">
        <v>44</v>
      </c>
      <c r="U33" s="44" t="s">
        <v>82</v>
      </c>
      <c r="V33" s="44" t="s">
        <v>87</v>
      </c>
      <c r="W33" s="44" t="s">
        <v>83</v>
      </c>
      <c r="X33" s="44" t="s">
        <v>84</v>
      </c>
      <c r="Y33" s="44" t="s">
        <v>128</v>
      </c>
      <c r="Z33" s="44" t="s">
        <v>97</v>
      </c>
      <c r="AA33" s="47" t="s">
        <v>97</v>
      </c>
    </row>
    <row r="34" spans="1:27">
      <c r="A34" s="43" t="s">
        <v>76</v>
      </c>
      <c r="B34" s="44" t="s">
        <v>107</v>
      </c>
      <c r="C34" s="44" t="s">
        <v>77</v>
      </c>
      <c r="D34" s="44" t="s">
        <v>125</v>
      </c>
      <c r="E34" s="44" t="s">
        <v>123</v>
      </c>
      <c r="F34" s="44" t="s">
        <v>127</v>
      </c>
      <c r="G34" s="44" t="s">
        <v>39</v>
      </c>
      <c r="H34" s="44" t="s">
        <v>95</v>
      </c>
      <c r="I34" s="44" t="s">
        <v>96</v>
      </c>
      <c r="J34" s="44" t="s">
        <v>22</v>
      </c>
      <c r="K34" s="44" t="s">
        <v>80</v>
      </c>
      <c r="L34" s="44" t="s">
        <v>86</v>
      </c>
      <c r="M34" s="44" t="s">
        <v>131</v>
      </c>
      <c r="N34" s="44" t="s">
        <v>99</v>
      </c>
      <c r="O34" s="44"/>
      <c r="P34" s="44"/>
      <c r="Q34" s="45"/>
      <c r="R34" s="46"/>
      <c r="S34" s="46"/>
      <c r="T34" s="44" t="s">
        <v>44</v>
      </c>
      <c r="U34" s="44" t="s">
        <v>82</v>
      </c>
      <c r="V34" s="44" t="s">
        <v>87</v>
      </c>
      <c r="W34" s="44" t="s">
        <v>83</v>
      </c>
      <c r="X34" s="44" t="s">
        <v>84</v>
      </c>
      <c r="Y34" s="44" t="s">
        <v>128</v>
      </c>
      <c r="Z34" s="44" t="s">
        <v>97</v>
      </c>
      <c r="AA34" s="47" t="s">
        <v>97</v>
      </c>
    </row>
    <row r="35" spans="1:27">
      <c r="A35" s="43" t="s">
        <v>76</v>
      </c>
      <c r="B35" s="44" t="s">
        <v>107</v>
      </c>
      <c r="C35" s="44" t="s">
        <v>77</v>
      </c>
      <c r="D35" s="44" t="s">
        <v>125</v>
      </c>
      <c r="E35" s="44" t="s">
        <v>123</v>
      </c>
      <c r="F35" s="44" t="s">
        <v>127</v>
      </c>
      <c r="G35" s="44" t="s">
        <v>39</v>
      </c>
      <c r="H35" s="44" t="s">
        <v>95</v>
      </c>
      <c r="I35" s="44" t="s">
        <v>96</v>
      </c>
      <c r="J35" s="44" t="s">
        <v>22</v>
      </c>
      <c r="K35" s="44" t="s">
        <v>80</v>
      </c>
      <c r="L35" s="44" t="s">
        <v>86</v>
      </c>
      <c r="M35" s="44" t="s">
        <v>132</v>
      </c>
      <c r="N35" s="44"/>
      <c r="O35" s="44"/>
      <c r="P35" s="44"/>
      <c r="Q35" s="45"/>
      <c r="R35" s="46"/>
      <c r="S35" s="46"/>
      <c r="T35" s="44" t="s">
        <v>44</v>
      </c>
      <c r="U35" s="44" t="s">
        <v>82</v>
      </c>
      <c r="V35" s="44" t="s">
        <v>87</v>
      </c>
      <c r="W35" s="44" t="s">
        <v>83</v>
      </c>
      <c r="X35" s="44" t="s">
        <v>84</v>
      </c>
      <c r="Y35" s="44" t="s">
        <v>128</v>
      </c>
      <c r="Z35" s="44" t="s">
        <v>97</v>
      </c>
      <c r="AA35" s="47" t="s">
        <v>97</v>
      </c>
    </row>
    <row r="36" spans="1:27">
      <c r="A36" s="43" t="s">
        <v>76</v>
      </c>
      <c r="B36" s="44" t="s">
        <v>107</v>
      </c>
      <c r="C36" s="44" t="s">
        <v>77</v>
      </c>
      <c r="D36" s="44" t="s">
        <v>125</v>
      </c>
      <c r="E36" s="44" t="s">
        <v>123</v>
      </c>
      <c r="F36" s="44" t="s">
        <v>127</v>
      </c>
      <c r="G36" s="44" t="s">
        <v>39</v>
      </c>
      <c r="H36" s="44" t="s">
        <v>95</v>
      </c>
      <c r="I36" s="44" t="s">
        <v>96</v>
      </c>
      <c r="J36" s="44" t="s">
        <v>22</v>
      </c>
      <c r="K36" s="44" t="s">
        <v>80</v>
      </c>
      <c r="L36" s="44" t="s">
        <v>86</v>
      </c>
      <c r="M36" s="44" t="s">
        <v>118</v>
      </c>
      <c r="N36" s="44" t="s">
        <v>99</v>
      </c>
      <c r="O36" s="44"/>
      <c r="P36" s="44"/>
      <c r="Q36" s="45"/>
      <c r="R36" s="46"/>
      <c r="S36" s="46"/>
      <c r="T36" s="44" t="s">
        <v>44</v>
      </c>
      <c r="U36" s="44" t="s">
        <v>82</v>
      </c>
      <c r="V36" s="44"/>
      <c r="W36" s="44" t="s">
        <v>83</v>
      </c>
      <c r="X36" s="44" t="s">
        <v>84</v>
      </c>
      <c r="Y36" s="44" t="s">
        <v>128</v>
      </c>
      <c r="Z36" s="44" t="s">
        <v>97</v>
      </c>
      <c r="AA36" s="47" t="s">
        <v>97</v>
      </c>
    </row>
    <row r="37" spans="1:27">
      <c r="A37" s="43" t="s">
        <v>76</v>
      </c>
      <c r="B37" s="44" t="s">
        <v>107</v>
      </c>
      <c r="C37" s="44" t="s">
        <v>77</v>
      </c>
      <c r="D37" s="44" t="s">
        <v>125</v>
      </c>
      <c r="E37" s="44" t="s">
        <v>123</v>
      </c>
      <c r="F37" s="44" t="s">
        <v>127</v>
      </c>
      <c r="G37" s="44" t="s">
        <v>39</v>
      </c>
      <c r="H37" s="44" t="s">
        <v>95</v>
      </c>
      <c r="I37" s="44" t="s">
        <v>96</v>
      </c>
      <c r="J37" s="44" t="s">
        <v>22</v>
      </c>
      <c r="K37" s="44" t="s">
        <v>80</v>
      </c>
      <c r="L37" s="44" t="s">
        <v>88</v>
      </c>
      <c r="M37" s="44" t="s">
        <v>89</v>
      </c>
      <c r="N37" s="44"/>
      <c r="O37" s="44"/>
      <c r="P37" s="44" t="s">
        <v>109</v>
      </c>
      <c r="Q37" s="45">
        <v>1108.2</v>
      </c>
      <c r="R37" s="46">
        <v>2.5639999999999999E-3</v>
      </c>
      <c r="S37" s="46">
        <v>0.3458</v>
      </c>
      <c r="T37" s="44"/>
      <c r="U37" s="44" t="s">
        <v>90</v>
      </c>
      <c r="V37" s="44"/>
      <c r="W37" s="44" t="s">
        <v>83</v>
      </c>
      <c r="X37" s="44" t="s">
        <v>84</v>
      </c>
      <c r="Y37" s="44" t="s">
        <v>128</v>
      </c>
      <c r="Z37" s="44" t="s">
        <v>97</v>
      </c>
      <c r="AA37" s="47" t="s">
        <v>97</v>
      </c>
    </row>
    <row r="38" spans="1:27">
      <c r="A38" s="43" t="s">
        <v>76</v>
      </c>
      <c r="B38" s="44" t="s">
        <v>107</v>
      </c>
      <c r="C38" s="44" t="s">
        <v>77</v>
      </c>
      <c r="D38" s="44" t="s">
        <v>125</v>
      </c>
      <c r="E38" s="44" t="s">
        <v>123</v>
      </c>
      <c r="F38" s="44" t="s">
        <v>127</v>
      </c>
      <c r="G38" s="44" t="s">
        <v>39</v>
      </c>
      <c r="H38" s="44" t="s">
        <v>95</v>
      </c>
      <c r="I38" s="44" t="s">
        <v>96</v>
      </c>
      <c r="J38" s="44" t="s">
        <v>22</v>
      </c>
      <c r="K38" s="44" t="s">
        <v>80</v>
      </c>
      <c r="L38" s="44" t="s">
        <v>88</v>
      </c>
      <c r="M38" s="44" t="s">
        <v>133</v>
      </c>
      <c r="N38" s="44"/>
      <c r="O38" s="44"/>
      <c r="P38" s="44"/>
      <c r="Q38" s="45"/>
      <c r="R38" s="46"/>
      <c r="S38" s="46"/>
      <c r="T38" s="44" t="s">
        <v>44</v>
      </c>
      <c r="U38" s="44" t="s">
        <v>82</v>
      </c>
      <c r="V38" s="44" t="s">
        <v>87</v>
      </c>
      <c r="W38" s="44" t="s">
        <v>83</v>
      </c>
      <c r="X38" s="44" t="s">
        <v>84</v>
      </c>
      <c r="Y38" s="44" t="s">
        <v>128</v>
      </c>
      <c r="Z38" s="44" t="s">
        <v>97</v>
      </c>
      <c r="AA38" s="47" t="s">
        <v>97</v>
      </c>
    </row>
    <row r="39" spans="1:27">
      <c r="A39" s="43" t="s">
        <v>76</v>
      </c>
      <c r="B39" s="44" t="s">
        <v>107</v>
      </c>
      <c r="C39" s="44" t="s">
        <v>77</v>
      </c>
      <c r="D39" s="44" t="s">
        <v>125</v>
      </c>
      <c r="E39" s="44" t="s">
        <v>123</v>
      </c>
      <c r="F39" s="44" t="s">
        <v>127</v>
      </c>
      <c r="G39" s="44" t="s">
        <v>39</v>
      </c>
      <c r="H39" s="44" t="s">
        <v>95</v>
      </c>
      <c r="I39" s="44" t="s">
        <v>96</v>
      </c>
      <c r="J39" s="44" t="s">
        <v>22</v>
      </c>
      <c r="K39" s="44" t="s">
        <v>80</v>
      </c>
      <c r="L39" s="44" t="s">
        <v>88</v>
      </c>
      <c r="M39" s="44" t="s">
        <v>134</v>
      </c>
      <c r="N39" s="44"/>
      <c r="O39" s="44"/>
      <c r="P39" s="44" t="s">
        <v>100</v>
      </c>
      <c r="Q39" s="45">
        <v>369.4</v>
      </c>
      <c r="R39" s="46">
        <v>3.2190000000000003E-2</v>
      </c>
      <c r="S39" s="46">
        <v>3.4740000000000002</v>
      </c>
      <c r="T39" s="44"/>
      <c r="U39" s="44" t="s">
        <v>82</v>
      </c>
      <c r="V39" s="44"/>
      <c r="W39" s="44" t="s">
        <v>83</v>
      </c>
      <c r="X39" s="44" t="s">
        <v>84</v>
      </c>
      <c r="Y39" s="44" t="s">
        <v>128</v>
      </c>
      <c r="Z39" s="44" t="s">
        <v>97</v>
      </c>
      <c r="AA39" s="47" t="s">
        <v>97</v>
      </c>
    </row>
    <row r="40" spans="1:27">
      <c r="A40" s="43" t="s">
        <v>76</v>
      </c>
      <c r="B40" s="44" t="s">
        <v>107</v>
      </c>
      <c r="C40" s="44" t="s">
        <v>77</v>
      </c>
      <c r="D40" s="44" t="s">
        <v>125</v>
      </c>
      <c r="E40" s="44" t="s">
        <v>123</v>
      </c>
      <c r="F40" s="44" t="s">
        <v>127</v>
      </c>
      <c r="G40" s="44" t="s">
        <v>39</v>
      </c>
      <c r="H40" s="44" t="s">
        <v>95</v>
      </c>
      <c r="I40" s="44" t="s">
        <v>96</v>
      </c>
      <c r="J40" s="44" t="s">
        <v>22</v>
      </c>
      <c r="K40" s="44" t="s">
        <v>80</v>
      </c>
      <c r="L40" s="44" t="s">
        <v>119</v>
      </c>
      <c r="M40" s="44" t="s">
        <v>120</v>
      </c>
      <c r="N40" s="44"/>
      <c r="O40" s="44"/>
      <c r="P40" s="44"/>
      <c r="Q40" s="45"/>
      <c r="R40" s="46"/>
      <c r="S40" s="46"/>
      <c r="T40" s="44" t="s">
        <v>44</v>
      </c>
      <c r="U40" s="44" t="s">
        <v>90</v>
      </c>
      <c r="V40" s="44"/>
      <c r="W40" s="44" t="s">
        <v>83</v>
      </c>
      <c r="X40" s="44" t="s">
        <v>84</v>
      </c>
      <c r="Y40" s="44" t="s">
        <v>128</v>
      </c>
      <c r="Z40" s="44" t="s">
        <v>97</v>
      </c>
      <c r="AA40" s="47" t="s">
        <v>97</v>
      </c>
    </row>
    <row r="41" spans="1:27">
      <c r="A41" s="43" t="s">
        <v>76</v>
      </c>
      <c r="B41" s="44" t="s">
        <v>107</v>
      </c>
      <c r="C41" s="44" t="s">
        <v>77</v>
      </c>
      <c r="D41" s="44" t="s">
        <v>125</v>
      </c>
      <c r="E41" s="44" t="s">
        <v>123</v>
      </c>
      <c r="F41" s="44" t="s">
        <v>127</v>
      </c>
      <c r="G41" s="44" t="s">
        <v>39</v>
      </c>
      <c r="H41" s="44" t="s">
        <v>95</v>
      </c>
      <c r="I41" s="44" t="s">
        <v>96</v>
      </c>
      <c r="J41" s="44" t="s">
        <v>22</v>
      </c>
      <c r="K41" s="44" t="s">
        <v>80</v>
      </c>
      <c r="L41" s="44" t="s">
        <v>135</v>
      </c>
      <c r="M41" s="44" t="s">
        <v>136</v>
      </c>
      <c r="N41" s="44" t="s">
        <v>99</v>
      </c>
      <c r="O41" s="44"/>
      <c r="P41" s="44"/>
      <c r="Q41" s="45"/>
      <c r="R41" s="46"/>
      <c r="S41" s="46"/>
      <c r="T41" s="44" t="s">
        <v>44</v>
      </c>
      <c r="U41" s="44" t="s">
        <v>82</v>
      </c>
      <c r="V41" s="44"/>
      <c r="W41" s="44" t="s">
        <v>83</v>
      </c>
      <c r="X41" s="44" t="s">
        <v>84</v>
      </c>
      <c r="Y41" s="44" t="s">
        <v>128</v>
      </c>
      <c r="Z41" s="44" t="s">
        <v>97</v>
      </c>
      <c r="AA41" s="47" t="s">
        <v>97</v>
      </c>
    </row>
    <row r="42" spans="1:27">
      <c r="A42" s="43" t="s">
        <v>76</v>
      </c>
      <c r="B42" s="44" t="s">
        <v>107</v>
      </c>
      <c r="C42" s="44" t="s">
        <v>77</v>
      </c>
      <c r="D42" s="44" t="s">
        <v>125</v>
      </c>
      <c r="E42" s="44" t="s">
        <v>123</v>
      </c>
      <c r="F42" s="44" t="s">
        <v>127</v>
      </c>
      <c r="G42" s="44" t="s">
        <v>39</v>
      </c>
      <c r="H42" s="44" t="s">
        <v>95</v>
      </c>
      <c r="I42" s="44" t="s">
        <v>96</v>
      </c>
      <c r="J42" s="44" t="s">
        <v>22</v>
      </c>
      <c r="K42" s="44" t="s">
        <v>80</v>
      </c>
      <c r="L42" s="44" t="s">
        <v>121</v>
      </c>
      <c r="M42" s="44" t="s">
        <v>122</v>
      </c>
      <c r="N42" s="44"/>
      <c r="O42" s="44"/>
      <c r="P42" s="44" t="s">
        <v>44</v>
      </c>
      <c r="Q42" s="45">
        <v>58450.5</v>
      </c>
      <c r="R42" s="46">
        <v>1.5200000000000001E-3</v>
      </c>
      <c r="S42" s="46">
        <v>0.2923</v>
      </c>
      <c r="T42" s="44"/>
      <c r="U42" s="44" t="s">
        <v>82</v>
      </c>
      <c r="V42" s="44"/>
      <c r="W42" s="44" t="s">
        <v>83</v>
      </c>
      <c r="X42" s="44" t="s">
        <v>84</v>
      </c>
      <c r="Y42" s="44" t="s">
        <v>128</v>
      </c>
      <c r="Z42" s="44" t="s">
        <v>97</v>
      </c>
      <c r="AA42" s="47" t="s">
        <v>97</v>
      </c>
    </row>
    <row r="43" spans="1:27">
      <c r="A43" s="43" t="s">
        <v>76</v>
      </c>
      <c r="B43" s="44" t="s">
        <v>107</v>
      </c>
      <c r="C43" s="44" t="s">
        <v>77</v>
      </c>
      <c r="D43" s="44" t="s">
        <v>125</v>
      </c>
      <c r="E43" s="44" t="s">
        <v>123</v>
      </c>
      <c r="F43" s="44" t="s">
        <v>127</v>
      </c>
      <c r="G43" s="44" t="s">
        <v>39</v>
      </c>
      <c r="H43" s="44" t="s">
        <v>95</v>
      </c>
      <c r="I43" s="44" t="s">
        <v>96</v>
      </c>
      <c r="J43" s="44" t="s">
        <v>22</v>
      </c>
      <c r="K43" s="44" t="s">
        <v>80</v>
      </c>
      <c r="L43" s="44" t="s">
        <v>91</v>
      </c>
      <c r="M43" s="44" t="s">
        <v>92</v>
      </c>
      <c r="N43" s="44"/>
      <c r="O43" s="44"/>
      <c r="P43" s="44" t="s">
        <v>85</v>
      </c>
      <c r="Q43" s="45">
        <v>490236.5</v>
      </c>
      <c r="R43" s="46">
        <v>1.618E-2</v>
      </c>
      <c r="S43" s="46">
        <v>2.9409999999999998</v>
      </c>
      <c r="T43" s="44"/>
      <c r="U43" s="44" t="s">
        <v>82</v>
      </c>
      <c r="V43" s="44"/>
      <c r="W43" s="44" t="s">
        <v>83</v>
      </c>
      <c r="X43" s="44" t="s">
        <v>84</v>
      </c>
      <c r="Y43" s="44" t="s">
        <v>128</v>
      </c>
      <c r="Z43" s="44" t="s">
        <v>97</v>
      </c>
      <c r="AA43" s="47" t="s">
        <v>97</v>
      </c>
    </row>
    <row r="44" spans="1:27">
      <c r="A44" s="43" t="s">
        <v>76</v>
      </c>
      <c r="B44" s="44" t="s">
        <v>107</v>
      </c>
      <c r="C44" s="44" t="s">
        <v>77</v>
      </c>
      <c r="D44" s="44" t="s">
        <v>125</v>
      </c>
      <c r="E44" s="44" t="s">
        <v>123</v>
      </c>
      <c r="F44" s="44" t="s">
        <v>127</v>
      </c>
      <c r="G44" s="44" t="s">
        <v>39</v>
      </c>
      <c r="H44" s="44" t="s">
        <v>95</v>
      </c>
      <c r="I44" s="44" t="s">
        <v>96</v>
      </c>
      <c r="J44" s="44" t="s">
        <v>22</v>
      </c>
      <c r="K44" s="44" t="s">
        <v>80</v>
      </c>
      <c r="L44" s="44" t="s">
        <v>91</v>
      </c>
      <c r="M44" s="44" t="s">
        <v>92</v>
      </c>
      <c r="N44" s="44"/>
      <c r="O44" s="44"/>
      <c r="P44" s="44" t="s">
        <v>42</v>
      </c>
      <c r="Q44" s="45">
        <v>150842</v>
      </c>
      <c r="R44" s="46">
        <v>4.8419999999999998E-2</v>
      </c>
      <c r="S44" s="46">
        <v>7.391</v>
      </c>
      <c r="T44" s="44"/>
      <c r="U44" s="44" t="s">
        <v>82</v>
      </c>
      <c r="V44" s="44"/>
      <c r="W44" s="44" t="s">
        <v>83</v>
      </c>
      <c r="X44" s="44" t="s">
        <v>84</v>
      </c>
      <c r="Y44" s="44" t="s">
        <v>128</v>
      </c>
      <c r="Z44" s="44" t="s">
        <v>97</v>
      </c>
      <c r="AA44" s="47" t="s">
        <v>97</v>
      </c>
    </row>
    <row r="45" spans="1:27">
      <c r="A45" s="43" t="s">
        <v>76</v>
      </c>
      <c r="B45" s="44" t="s">
        <v>107</v>
      </c>
      <c r="C45" s="44" t="s">
        <v>77</v>
      </c>
      <c r="D45" s="44" t="s">
        <v>125</v>
      </c>
      <c r="E45" s="44" t="s">
        <v>123</v>
      </c>
      <c r="F45" s="44" t="s">
        <v>127</v>
      </c>
      <c r="G45" s="44" t="s">
        <v>39</v>
      </c>
      <c r="H45" s="44" t="s">
        <v>95</v>
      </c>
      <c r="I45" s="44" t="s">
        <v>96</v>
      </c>
      <c r="J45" s="44" t="s">
        <v>22</v>
      </c>
      <c r="K45" s="44" t="s">
        <v>80</v>
      </c>
      <c r="L45" s="44"/>
      <c r="M45" s="44" t="s">
        <v>98</v>
      </c>
      <c r="N45" s="44"/>
      <c r="O45" s="44"/>
      <c r="P45" s="44" t="s">
        <v>43</v>
      </c>
      <c r="Q45" s="45">
        <v>1108.2</v>
      </c>
      <c r="R45" s="46">
        <v>4.64E-3</v>
      </c>
      <c r="S45" s="46">
        <v>0.60250000000000004</v>
      </c>
      <c r="T45" s="44"/>
      <c r="U45" s="44" t="s">
        <v>90</v>
      </c>
      <c r="V45" s="44"/>
      <c r="W45" s="44" t="s">
        <v>83</v>
      </c>
      <c r="X45" s="44" t="s">
        <v>84</v>
      </c>
      <c r="Y45" s="44" t="s">
        <v>128</v>
      </c>
      <c r="Z45" s="44" t="s">
        <v>97</v>
      </c>
      <c r="AA45" s="47" t="s">
        <v>97</v>
      </c>
    </row>
    <row r="46" spans="1:27">
      <c r="A46" s="48" t="s">
        <v>76</v>
      </c>
      <c r="B46" s="49" t="s">
        <v>107</v>
      </c>
      <c r="C46" s="49" t="s">
        <v>77</v>
      </c>
      <c r="D46" s="49" t="s">
        <v>125</v>
      </c>
      <c r="E46" s="49" t="s">
        <v>123</v>
      </c>
      <c r="F46" s="49" t="s">
        <v>127</v>
      </c>
      <c r="G46" s="49" t="s">
        <v>39</v>
      </c>
      <c r="H46" s="49" t="s">
        <v>95</v>
      </c>
      <c r="I46" s="49" t="s">
        <v>96</v>
      </c>
      <c r="J46" s="49" t="s">
        <v>22</v>
      </c>
      <c r="K46" s="49" t="s">
        <v>80</v>
      </c>
      <c r="L46" s="49"/>
      <c r="M46" s="49" t="s">
        <v>93</v>
      </c>
      <c r="N46" s="49"/>
      <c r="O46" s="49"/>
      <c r="P46" s="49" t="s">
        <v>94</v>
      </c>
      <c r="Q46" s="50">
        <v>324310.3</v>
      </c>
      <c r="R46" s="51">
        <v>5.8700000000000002E-2</v>
      </c>
      <c r="S46" s="51">
        <v>9.0809999999999995</v>
      </c>
      <c r="T46" s="49"/>
      <c r="U46" s="49" t="s">
        <v>90</v>
      </c>
      <c r="V46" s="49"/>
      <c r="W46" s="49" t="s">
        <v>83</v>
      </c>
      <c r="X46" s="49" t="s">
        <v>84</v>
      </c>
      <c r="Y46" s="49" t="s">
        <v>128</v>
      </c>
      <c r="Z46" s="49" t="s">
        <v>97</v>
      </c>
      <c r="AA46" s="52" t="s">
        <v>97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ab2600de-030e-40a3-a341-c72395049305" ContentTypeId="0x010100DCD90FCC66DA8F4C882C689D6817D41B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IRASProjectID xmlns="36389baf-d775-4142-9ba9-987d54fbb0d5">32402949</NIRASProjectID>
    <NIRASOnFrontPage xmlns="36389baf-d775-4142-9ba9-987d54fbb0d5">false</NIRASOnFrontPage>
    <NIRASCreatedDate xmlns="36389baf-d775-4142-9ba9-987d54fbb0d5" xsi:nil="true"/>
    <NIRASScaleTxt xmlns="36389baf-d775-4142-9ba9-987d54fbb0d5" xsi:nil="true"/>
    <Delivery xmlns="36389baf-d775-4142-9ba9-987d54fbb0d5" xsi:nil="true"/>
    <NIRASDocumentNo xmlns="36389baf-d775-4142-9ba9-987d54fbb0d5" xsi:nil="true"/>
    <DocumentRevisionIdPublished xmlns="36389baf-d775-4142-9ba9-987d54fbb0d5" xsi:nil="true"/>
    <DocumentRevisionId xmlns="36389baf-d775-4142-9ba9-987d54fbb0d5" xsi:nil="true"/>
    <NIRASRevisionDate xmlns="36389baf-d775-4142-9ba9-987d54fbb0d5" xsi:nil="true"/>
    <TaxCatchAll xmlns="36389baf-d775-4142-9ba9-987d54fbb0d5" xsi:nil="true"/>
    <NIRASSortOrder xmlns="36389baf-d775-4142-9ba9-987d54fbb0d5" xsi:nil="true"/>
    <NIRASOldModifiedBy xmlns="36389baf-d775-4142-9ba9-987d54fbb0d5" xsi:nil="true"/>
    <_dlc_DocId xmlns="824c4b98-b389-4b5f-a3d9-faa9226846c1">32403444-1021769090-438</_dlc_DocId>
    <_dlc_DocIdUrl xmlns="824c4b98-b389-4b5f-a3d9-faa9226846c1">
      <Url>https://niras.sharepoint.com/sites/32403444/_layouts/15/DocIdRedir.aspx?ID=32403444-1021769090-438</Url>
      <Description>32403444-1021769090-438</Description>
    </_dlc_DocIdUrl>
    <b20adbee33c84350ab297149ab7609e1 xmlns="36389baf-d775-4142-9ba9-987d54fbb0d5">
      <Terms xmlns="http://schemas.microsoft.com/office/infopath/2007/PartnerControls"/>
    </b20adbee33c84350ab297149ab7609e1>
    <da20537ee97d477b961033ada76c4a82 xmlns="36389baf-d775-4142-9ba9-987d54fbb0d5">
      <Terms xmlns="http://schemas.microsoft.com/office/infopath/2007/PartnerControls"/>
    </da20537ee97d477b961033ada76c4a82>
    <lcf76f155ced4ddcb4097134ff3c332f xmlns="a0a39640-57a9-4904-a522-3a9911ac6e18">
      <Terms xmlns="http://schemas.microsoft.com/office/infopath/2007/PartnerControls"/>
    </lcf76f155ced4ddcb4097134ff3c332f>
    <o7ddbb95048e4674b1961839f647280e xmlns="36389baf-d775-4142-9ba9-987d54fbb0d5">
      <Terms xmlns="http://schemas.microsoft.com/office/infopath/2007/PartnerControls"/>
    </o7ddbb95048e4674b1961839f647280e>
    <i5700158192d457fa5a55d94ad1f5c8a xmlns="36389baf-d775-4142-9ba9-987d54fbb0d5">
      <Terms xmlns="http://schemas.microsoft.com/office/infopath/2007/PartnerControls"/>
    </i5700158192d457fa5a55d94ad1f5c8a>
    <h8aaf2de82934a7c935dd4974f73e863 xmlns="36389baf-d775-4142-9ba9-987d54fbb0d5">
      <Terms xmlns="http://schemas.microsoft.com/office/infopath/2007/PartnerControls"/>
    </h8aaf2de82934a7c935dd4974f73e863>
    <g7b9186905794052991e52b9e97e249f xmlns="36389baf-d775-4142-9ba9-987d54fbb0d5">
      <Terms xmlns="http://schemas.microsoft.com/office/infopath/2007/PartnerControls"/>
    </g7b9186905794052991e52b9e97e249f>
    <f80ac62f60fc4453ae2218348d18dabb xmlns="36389baf-d775-4142-9ba9-987d54fbb0d5">
      <Terms xmlns="http://schemas.microsoft.com/office/infopath/2007/PartnerControls"/>
    </f80ac62f60fc4453ae2218348d18dabb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DCD90FCC66DA8F4C882C689D6817D41B0034CE3F2AD241F84CA4A7C3E61881F3F9" ma:contentTypeVersion="28" ma:contentTypeDescription="Create a new document." ma:contentTypeScope="" ma:versionID="d807919bae83b1ee94d3766d0e4e5f05">
  <xsd:schema xmlns:xsd="http://www.w3.org/2001/XMLSchema" xmlns:xs="http://www.w3.org/2001/XMLSchema" xmlns:p="http://schemas.microsoft.com/office/2006/metadata/properties" xmlns:ns2="36389baf-d775-4142-9ba9-987d54fbb0d5" xmlns:ns3="a0a39640-57a9-4904-a522-3a9911ac6e18" xmlns:ns4="824c4b98-b389-4b5f-a3d9-faa9226846c1" targetNamespace="http://schemas.microsoft.com/office/2006/metadata/properties" ma:root="true" ma:fieldsID="b3b7e00e9ea840dc96464e24fb59d773" ns2:_="" ns3:_="" ns4:_="">
    <xsd:import namespace="36389baf-d775-4142-9ba9-987d54fbb0d5"/>
    <xsd:import namespace="a0a39640-57a9-4904-a522-3a9911ac6e18"/>
    <xsd:import namespace="824c4b98-b389-4b5f-a3d9-faa9226846c1"/>
    <xsd:element name="properties">
      <xsd:complexType>
        <xsd:sequence>
          <xsd:element name="documentManagement">
            <xsd:complexType>
              <xsd:all>
                <xsd:element ref="ns2:NIRASProjectID" minOccurs="0"/>
                <xsd:element ref="ns2:NIRASCreatedDate" minOccurs="0"/>
                <xsd:element ref="ns2:DocumentRevisionId" minOccurs="0"/>
                <xsd:element ref="ns2:DocumentRevisionIdPublished" minOccurs="0"/>
                <xsd:element ref="ns2:NIRASRevisionDate" minOccurs="0"/>
                <xsd:element ref="ns2:NIRASScaleTxt" minOccurs="0"/>
                <xsd:element ref="ns2:NIRASSortOrder" minOccurs="0"/>
                <xsd:element ref="ns2:Delivery" minOccurs="0"/>
                <xsd:element ref="ns2:NIRASDocumentNo" minOccurs="0"/>
                <xsd:element ref="ns2:NIRASOldModifiedBy" minOccurs="0"/>
                <xsd:element ref="ns2:i5700158192d457fa5a55d94ad1f5c8a" minOccurs="0"/>
                <xsd:element ref="ns2:da20537ee97d477b961033ada76c4a82" minOccurs="0"/>
                <xsd:element ref="ns2:b20adbee33c84350ab297149ab7609e1" minOccurs="0"/>
                <xsd:element ref="ns2:TaxCatchAllLabel" minOccurs="0"/>
                <xsd:element ref="ns2:TaxCatchAll" minOccurs="0"/>
                <xsd:element ref="ns2:o7ddbb95048e4674b1961839f647280e" minOccurs="0"/>
                <xsd:element ref="ns2:NIRASOnFrontPage" minOccurs="0"/>
                <xsd:element ref="ns2:h8aaf2de82934a7c935dd4974f73e863" minOccurs="0"/>
                <xsd:element ref="ns2:f80ac62f60fc4453ae2218348d18dabb" minOccurs="0"/>
                <xsd:element ref="ns2:g7b9186905794052991e52b9e97e249f" minOccurs="0"/>
                <xsd:element ref="ns3:MediaServiceMetadata" minOccurs="0"/>
                <xsd:element ref="ns3:MediaServiceDateTaken" minOccurs="0"/>
                <xsd:element ref="ns3:MediaServiceOCR" minOccurs="0"/>
                <xsd:element ref="ns3:lcf76f155ced4ddcb4097134ff3c332f" minOccurs="0"/>
                <xsd:element ref="ns3:MediaServiceSearchProperties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89baf-d775-4142-9ba9-987d54fbb0d5" elementFormDefault="qualified">
    <xsd:import namespace="http://schemas.microsoft.com/office/2006/documentManagement/types"/>
    <xsd:import namespace="http://schemas.microsoft.com/office/infopath/2007/PartnerControls"/>
    <xsd:element name="NIRASProjectID" ma:index="2" nillable="true" ma:displayName="Project ID" ma:internalName="NIRASProjectID">
      <xsd:simpleType>
        <xsd:restriction base="dms:Text"/>
      </xsd:simpleType>
    </xsd:element>
    <xsd:element name="NIRASCreatedDate" ma:index="3" nillable="true" ma:displayName="First issue date" ma:format="DateOnly" ma:internalName="NIRASCreatedDate" ma:readOnly="false">
      <xsd:simpleType>
        <xsd:restriction base="dms:DateTime"/>
      </xsd:simpleType>
    </xsd:element>
    <xsd:element name="DocumentRevisionId" ma:index="5" nillable="true" ma:displayName="Revision" ma:internalName="DocumentRevisionId">
      <xsd:simpleType>
        <xsd:restriction base="dms:Text"/>
      </xsd:simpleType>
    </xsd:element>
    <xsd:element name="DocumentRevisionIdPublished" ma:index="6" nillable="true" ma:displayName="Last published revision" ma:internalName="DocumentRevisionIdPublished">
      <xsd:simpleType>
        <xsd:restriction base="dms:Text"/>
      </xsd:simpleType>
    </xsd:element>
    <xsd:element name="NIRASRevisionDate" ma:index="7" nillable="true" ma:displayName="Revision date" ma:internalName="NIRASRevisionDate">
      <xsd:simpleType>
        <xsd:restriction base="dms:DateTime"/>
      </xsd:simpleType>
    </xsd:element>
    <xsd:element name="NIRASScaleTxt" ma:index="9" nillable="true" ma:displayName="Scale" ma:internalName="NIRASScaleTxt">
      <xsd:simpleType>
        <xsd:restriction base="dms:Text">
          <xsd:maxLength value="255"/>
        </xsd:restriction>
      </xsd:simpleType>
    </xsd:element>
    <xsd:element name="NIRASSortOrder" ma:index="11" nillable="true" ma:displayName="Sort order" ma:internalName="NIRASSortOrder">
      <xsd:simpleType>
        <xsd:restriction base="dms:Number"/>
      </xsd:simpleType>
    </xsd:element>
    <xsd:element name="Delivery" ma:index="12" nillable="true" ma:displayName="Delivery" ma:list="{a1f1bb4a-1a53-4609-a82e-c9f7ad91d8af}" ma:internalName="Delivery" ma:readOnly="false" ma:showField="NIRASDocListName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IRASDocumentNo" ma:index="13" nillable="true" ma:displayName="Old document ID" ma:description="Old document number from source system" ma:internalName="NIRASDocumentNo" ma:readOnly="false">
      <xsd:simpleType>
        <xsd:restriction base="dms:Text">
          <xsd:maxLength value="255"/>
        </xsd:restriction>
      </xsd:simpleType>
    </xsd:element>
    <xsd:element name="NIRASOldModifiedBy" ma:index="14" nillable="true" ma:displayName="Old modified by" ma:internalName="NIRASOldModifiedBy" ma:readOnly="false">
      <xsd:simpleType>
        <xsd:restriction base="dms:Text">
          <xsd:maxLength value="255"/>
        </xsd:restriction>
      </xsd:simpleType>
    </xsd:element>
    <xsd:element name="i5700158192d457fa5a55d94ad1f5c8a" ma:index="16" nillable="true" ma:taxonomy="true" ma:internalName="i5700158192d457fa5a55d94ad1f5c8a" ma:taxonomyFieldName="NIRASScale" ma:displayName="Scale_Old" ma:default="" ma:fieldId="{25700158-192d-457f-a5a5-5d94ad1f5c8a}" ma:sspId="ab2600de-030e-40a3-a341-c72395049305" ma:termSetId="3e7e8768-c6c9-4058-bd1b-2f646ad16eb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20537ee97d477b961033ada76c4a82" ma:index="22" nillable="true" ma:taxonomy="true" ma:internalName="da20537ee97d477b961033ada76c4a82" ma:taxonomyFieldName="NIRASQAStatus" ma:displayName="QA Status" ma:readOnly="false" ma:default="" ma:fieldId="{da20537e-e97d-477b-9610-33ada76c4a82}" ma:sspId="ab2600de-030e-40a3-a341-c72395049305" ma:termSetId="94d4a05f-61b3-4765-97ef-9ba750d26c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20adbee33c84350ab297149ab7609e1" ma:index="23" nillable="true" ma:taxonomy="true" ma:internalName="b20adbee33c84350ab297149ab7609e1" ma:taxonomyFieldName="NIRASDocumentKind" ma:displayName="Document content" ma:readOnly="false" ma:default="" ma:fieldId="{b20adbee-33c8-4350-ab29-7149ab7609e1}" ma:taxonomyMulti="true" ma:sspId="ab2600de-030e-40a3-a341-c72395049305" ma:termSetId="0c6706ef-2aa8-49e9-8152-ee2cbb588c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4" nillable="true" ma:displayName="Taxonomy Catch All Column1" ma:hidden="true" ma:list="{ba313306-00de-435e-a0d8-ea88e1b3d567}" ma:internalName="TaxCatchAllLabel" ma:readOnly="true" ma:showField="CatchAllDataLabel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5" nillable="true" ma:displayName="Taxonomy Catch All Column" ma:hidden="true" ma:list="{ba313306-00de-435e-a0d8-ea88e1b3d567}" ma:internalName="TaxCatchAll" ma:showField="CatchAllData" ma:web="824c4b98-b389-4b5f-a3d9-faa922684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7ddbb95048e4674b1961839f647280e" ma:index="26" nillable="true" ma:taxonomy="true" ma:internalName="o7ddbb95048e4674b1961839f647280e" ma:taxonomyFieldName="NIRASQAGroup" ma:displayName="Country" ma:readOnly="false" ma:default="" ma:fieldId="{87ddbb95-048e-4674-b196-1839f647280e}" ma:taxonomyMulti="true" ma:sspId="ab2600de-030e-40a3-a341-c72395049305" ma:termSetId="6fd9237d-65aa-4da7-afa0-2c7efb1a21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IRASOnFrontPage" ma:index="28" nillable="true" ma:displayName="On front page" ma:default="0" ma:internalName="NIRASOnFrontPage" ma:readOnly="false">
      <xsd:simpleType>
        <xsd:restriction base="dms:Boolean"/>
      </xsd:simpleType>
    </xsd:element>
    <xsd:element name="h8aaf2de82934a7c935dd4974f73e863" ma:index="29" nillable="true" ma:taxonomy="true" ma:internalName="h8aaf2de82934a7c935dd4974f73e863" ma:taxonomyFieldName="NIRASAI" ma:displayName="NIRAS Chatbot" ma:readOnly="true" ma:default="" ma:fieldId="{18aaf2de-8293-4a7c-935d-d4974f73e863}" ma:taxonomyMulti="true" ma:sspId="ab2600de-030e-40a3-a341-c72395049305" ma:termSetId="e4f69c2d-cfa3-4e6c-a80d-b1d094c64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80ac62f60fc4453ae2218348d18dabb" ma:index="31" nillable="true" ma:taxonomy="true" ma:internalName="f80ac62f60fc4453ae2218348d18dabb" ma:taxonomyFieldName="NIRASPriceListSupplier" ma:displayName="Price List Supplier" ma:default="" ma:fieldId="{f80ac62f-60fc-4453-ae22-18348d18dabb}" ma:sspId="ab2600de-030e-40a3-a341-c72395049305" ma:termSetId="62942bc5-8467-4abe-8a09-dc4c33f3bc9c" ma:anchorId="b4ebccb4-865d-48c8-8b2c-4dbb606d922c" ma:open="false" ma:isKeyword="false">
      <xsd:complexType>
        <xsd:sequence>
          <xsd:element ref="pc:Terms" minOccurs="0" maxOccurs="1"/>
        </xsd:sequence>
      </xsd:complexType>
    </xsd:element>
    <xsd:element name="g7b9186905794052991e52b9e97e249f" ma:index="33" nillable="true" ma:taxonomy="true" ma:internalName="g7b9186905794052991e52b9e97e249f" ma:taxonomyFieldName="NIRASPriceListTechnology" ma:displayName="Price List Technology" ma:default="" ma:fieldId="{07b91869-0579-4052-991e-52b9e97e249f}" ma:taxonomyMulti="true" ma:sspId="ab2600de-030e-40a3-a341-c72395049305" ma:termSetId="62942bc5-8467-4abe-8a09-dc4c33f3bc9c" ma:anchorId="3bccc921-57cb-4b25-8009-539539ce7de9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39640-57a9-4904-a522-3a9911ac6e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5" nillable="true" ma:displayName="MediaServiceMetadata" ma:hidden="true" ma:internalName="MediaServiceMetadata" ma:readOnly="true">
      <xsd:simpleType>
        <xsd:restriction base="dms:Note"/>
      </xsd:simpleType>
    </xsd:element>
    <xsd:element name="MediaServiceDateTaken" ma:index="3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ab2600de-030e-40a3-a341-c723950493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c4b98-b389-4b5f-a3d9-faa9226846c1" elementFormDefault="qualified">
    <xsd:import namespace="http://schemas.microsoft.com/office/2006/documentManagement/types"/>
    <xsd:import namespace="http://schemas.microsoft.com/office/infopath/2007/PartnerControls"/>
    <xsd:element name="_dlc_DocId" ma:index="4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4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755EA0-AA5B-40B7-8FB1-A8F1F1CB5E7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0A1A5CC-2B73-4E54-9FEB-83D6338B318B}">
  <ds:schemaRefs>
    <ds:schemaRef ds:uri="http://schemas.microsoft.com/office/2006/metadata/properties"/>
    <ds:schemaRef ds:uri="http://schemas.microsoft.com/office/infopath/2007/PartnerControls"/>
    <ds:schemaRef ds:uri="36389baf-d775-4142-9ba9-987d54fbb0d5"/>
    <ds:schemaRef ds:uri="4fc3505a-2047-4d63-b848-1f0aab2ae81b"/>
    <ds:schemaRef ds:uri="78a0c25b-133d-4ab0-8be8-7067038391f5"/>
    <ds:schemaRef ds:uri="824c4b98-b389-4b5f-a3d9-faa9226846c1"/>
    <ds:schemaRef ds:uri="a0a39640-57a9-4904-a522-3a9911ac6e18"/>
  </ds:schemaRefs>
</ds:datastoreItem>
</file>

<file path=customXml/itemProps3.xml><?xml version="1.0" encoding="utf-8"?>
<ds:datastoreItem xmlns:ds="http://schemas.openxmlformats.org/officeDocument/2006/customXml" ds:itemID="{79C53837-1576-4CC9-8EFF-5B29F8CF588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44ED6A6-7EA3-483D-B5DE-8B55D06E7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89baf-d775-4142-9ba9-987d54fbb0d5"/>
    <ds:schemaRef ds:uri="a0a39640-57a9-4904-a522-3a9911ac6e18"/>
    <ds:schemaRef ds:uri="824c4b98-b389-4b5f-a3d9-faa922684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71AF22F-3E6B-4BB1-9DBE-32F4381F5B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Falsterbo</vt:lpstr>
      <vt:lpstr>Abbekås</vt:lpstr>
      <vt:lpstr>växtplankton</vt:lpstr>
      <vt:lpstr>Abbekås!Print_Area</vt:lpstr>
      <vt:lpstr>Falsterbo!Print_Area</vt:lpstr>
    </vt:vector>
  </TitlesOfParts>
  <Company>Toxicon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Olsson</dc:creator>
  <cp:lastModifiedBy>Erik Isakson (ERIK)</cp:lastModifiedBy>
  <cp:lastPrinted>2016-03-03T13:30:16Z</cp:lastPrinted>
  <dcterms:created xsi:type="dcterms:W3CDTF">1999-11-04T19:34:58Z</dcterms:created>
  <dcterms:modified xsi:type="dcterms:W3CDTF">2025-08-13T06:10:41Z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lyLanguageRun">
    <vt:lpwstr>true</vt:lpwstr>
  </property>
  <property fmtid="{D5CDD505-2E9C-101B-9397-08002B2CF9AE}" pid="3" name="ContentTypeId">
    <vt:lpwstr>0x010100DCD90FCC66DA8F4C882C689D6817D41B0034CE3F2AD241F84CA4A7C3E61881F3F9</vt:lpwstr>
  </property>
  <property fmtid="{D5CDD505-2E9C-101B-9397-08002B2CF9AE}" pid="4" name="_dlc_DocIdItemGuid">
    <vt:lpwstr>bfdb5c14-15d7-4773-ac81-7e936f329006</vt:lpwstr>
  </property>
  <property fmtid="{D5CDD505-2E9C-101B-9397-08002B2CF9AE}" pid="5" name="MediaServiceImageTags">
    <vt:lpwstr/>
  </property>
  <property fmtid="{D5CDD505-2E9C-101B-9397-08002B2CF9AE}" pid="6" name="NIRASDocumentKind">
    <vt:lpwstr/>
  </property>
  <property fmtid="{D5CDD505-2E9C-101B-9397-08002B2CF9AE}" pid="7" name="NIRASQAStatus">
    <vt:lpwstr/>
  </property>
  <property fmtid="{D5CDD505-2E9C-101B-9397-08002B2CF9AE}" pid="8" name="NIRASQAGroup">
    <vt:lpwstr/>
  </property>
  <property fmtid="{D5CDD505-2E9C-101B-9397-08002B2CF9AE}" pid="9" name="NIRASScale">
    <vt:lpwstr/>
  </property>
  <property fmtid="{D5CDD505-2E9C-101B-9397-08002B2CF9AE}" pid="10" name="NIRASAI">
    <vt:lpwstr/>
  </property>
  <property fmtid="{D5CDD505-2E9C-101B-9397-08002B2CF9AE}" pid="11" name="NIRASPriceListSupplier">
    <vt:lpwstr/>
  </property>
  <property fmtid="{D5CDD505-2E9C-101B-9397-08002B2CF9AE}" pid="12" name="NIRASPriceListTechnology">
    <vt:lpwstr/>
  </property>
</Properties>
</file>